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9170" windowHeight="6705" tabRatio="953" activeTab="0"/>
  </bookViews>
  <sheets>
    <sheet name="OTROCI A-D" sheetId="1" r:id="rId1"/>
    <sheet name="Dečki A-B" sheetId="2" r:id="rId2"/>
    <sheet name="Deklice C-D" sheetId="3" r:id="rId3"/>
    <sheet name="M do 11_A" sheetId="4" r:id="rId4"/>
    <sheet name="M 12-15_B" sheetId="5" r:id="rId5"/>
    <sheet name="Ž do 11_C" sheetId="6" r:id="rId6"/>
    <sheet name="Ž 12-15_D" sheetId="7" r:id="rId7"/>
    <sheet name="ODRASLI E-K" sheetId="8" r:id="rId8"/>
    <sheet name="Moški E-H" sheetId="9" r:id="rId9"/>
    <sheet name="Ženske I-K" sheetId="10" r:id="rId10"/>
    <sheet name="M 16-30_E" sheetId="11" r:id="rId11"/>
    <sheet name="M 31-45_F" sheetId="12" r:id="rId12"/>
    <sheet name="M 46-60_G" sheetId="13" r:id="rId13"/>
    <sheet name="M nad 60_H" sheetId="14" r:id="rId14"/>
    <sheet name="Ž 16-30_I" sheetId="15" r:id="rId15"/>
    <sheet name="Ž 31-45_J" sheetId="16" r:id="rId16"/>
    <sheet name="Ž nad 45_K" sheetId="17" r:id="rId17"/>
  </sheets>
  <definedNames/>
  <calcPr fullCalcOnLoad="1"/>
</workbook>
</file>

<file path=xl/sharedStrings.xml><?xml version="1.0" encoding="utf-8"?>
<sst xmlns="http://schemas.openxmlformats.org/spreadsheetml/2006/main" count="714" uniqueCount="168">
  <si>
    <t>Primek ime</t>
  </si>
  <si>
    <t>Kraj</t>
  </si>
  <si>
    <t>Čas</t>
  </si>
  <si>
    <t>Zaostanek</t>
  </si>
  <si>
    <t>Mesto</t>
  </si>
  <si>
    <t>Št.</t>
  </si>
  <si>
    <t>Kategorija:</t>
  </si>
  <si>
    <t>Primek Ime</t>
  </si>
  <si>
    <t>Moški od 30 do 45 let</t>
  </si>
  <si>
    <t>SKUPNA RAZVRSTITEV OTROCI</t>
  </si>
  <si>
    <t>SKUPNA RAZVRSTITEV ODRASLI</t>
  </si>
  <si>
    <t>SKUPNA RAZVRSTITEV ŽENSKE</t>
  </si>
  <si>
    <t>SKUPNA RAZVRSTITEV MOŠKI</t>
  </si>
  <si>
    <t>SKUPNA RAZVRSTITEV DEČKI</t>
  </si>
  <si>
    <t>SKUPNA RAZVRSTITEV DEKLICE</t>
  </si>
  <si>
    <t>Dečki do 11 let</t>
  </si>
  <si>
    <t>Dečki od 12 do15 let</t>
  </si>
  <si>
    <t>Moški od 16 do 30 let</t>
  </si>
  <si>
    <t>Moški nad 60 let</t>
  </si>
  <si>
    <t>Moški od 45 do 60 let</t>
  </si>
  <si>
    <t>Deklice do 11 let</t>
  </si>
  <si>
    <t>Deklice od 12 do15 let</t>
  </si>
  <si>
    <t>Ženske od 16 do 30 let</t>
  </si>
  <si>
    <t>Ženske nad 45 let</t>
  </si>
  <si>
    <t>Ženske od 31 do 45 let</t>
  </si>
  <si>
    <t>23. TRADICIONALNI TEK NA MOHOR</t>
  </si>
  <si>
    <t>Grm Olga</t>
  </si>
  <si>
    <t>Lesce</t>
  </si>
  <si>
    <t>Atelšek Rafko</t>
  </si>
  <si>
    <t>TK Laško</t>
  </si>
  <si>
    <t>Jelenc Blaž</t>
  </si>
  <si>
    <t>TSK Merkur Kranj</t>
  </si>
  <si>
    <t>Benedičič Maja</t>
  </si>
  <si>
    <t>Udovič Janez</t>
  </si>
  <si>
    <t>Pizerija Mlin</t>
  </si>
  <si>
    <t>Ferlic Janez</t>
  </si>
  <si>
    <t>ŠD Brigita Bukovec</t>
  </si>
  <si>
    <t>Gaber Stane</t>
  </si>
  <si>
    <t>Ogrevanje Gaber</t>
  </si>
  <si>
    <t>Sušnik Andreja</t>
  </si>
  <si>
    <t>Triatlon Bohinj</t>
  </si>
  <si>
    <t>Berce Matija</t>
  </si>
  <si>
    <t>Podnart</t>
  </si>
  <si>
    <t>Panjan Stane</t>
  </si>
  <si>
    <t>Radio DUR</t>
  </si>
  <si>
    <t>Ulamec Graga</t>
  </si>
  <si>
    <t>ŠD Zasip</t>
  </si>
  <si>
    <t>Širovnik Janez</t>
  </si>
  <si>
    <t>Škrlj Boštjan</t>
  </si>
  <si>
    <t>KGT Papež</t>
  </si>
  <si>
    <t>Kordež Uroš</t>
  </si>
  <si>
    <t>ŠD Podblica</t>
  </si>
  <si>
    <t>Šolar Ajda</t>
  </si>
  <si>
    <t>Poljanec Janez</t>
  </si>
  <si>
    <t>Medvode</t>
  </si>
  <si>
    <t>Jurančič Aleš</t>
  </si>
  <si>
    <t>Kranj</t>
  </si>
  <si>
    <t>Pintar Florijan</t>
  </si>
  <si>
    <t>Rovte</t>
  </si>
  <si>
    <t>Petek Marjan</t>
  </si>
  <si>
    <t>Klub Trmastih</t>
  </si>
  <si>
    <t>Mohinski Marjan</t>
  </si>
  <si>
    <t>Trmasti Preddvor</t>
  </si>
  <si>
    <t>Boltez Iztok</t>
  </si>
  <si>
    <t>Kramar Marko</t>
  </si>
  <si>
    <t>Železniki</t>
  </si>
  <si>
    <t>Berčič Marjan</t>
  </si>
  <si>
    <t>Trmasti</t>
  </si>
  <si>
    <t>Kotar Dušan</t>
  </si>
  <si>
    <t>Lotrič Marjan</t>
  </si>
  <si>
    <t>Rokovnjači Besnica</t>
  </si>
  <si>
    <t>Habjan Andrej</t>
  </si>
  <si>
    <t>AD Železniki</t>
  </si>
  <si>
    <t>Čenčič Brane</t>
  </si>
  <si>
    <t>Potočnik Martin</t>
  </si>
  <si>
    <t>Šolar Luka</t>
  </si>
  <si>
    <t>Nastran Matej</t>
  </si>
  <si>
    <t>Šolar Manca</t>
  </si>
  <si>
    <t>Klemenčič Eva</t>
  </si>
  <si>
    <t>Lokar Urša</t>
  </si>
  <si>
    <t>Meglič Ajda</t>
  </si>
  <si>
    <t>Marn Gašper</t>
  </si>
  <si>
    <t>Šker Kaja</t>
  </si>
  <si>
    <t>Klemenčič Sara</t>
  </si>
  <si>
    <t>Radič Dani</t>
  </si>
  <si>
    <t>Kropa</t>
  </si>
  <si>
    <t>Cvirn Cita</t>
  </si>
  <si>
    <t>AK VELE Domžale</t>
  </si>
  <si>
    <t>Hribernik Ajda</t>
  </si>
  <si>
    <t>Humana</t>
  </si>
  <si>
    <t>Hribernik Eva</t>
  </si>
  <si>
    <t>Todorovič Dalibor</t>
  </si>
  <si>
    <t>Todorovič Daliborka</t>
  </si>
  <si>
    <t>Starman Tomaž</t>
  </si>
  <si>
    <t>Besnica</t>
  </si>
  <si>
    <t>Bešter Anže</t>
  </si>
  <si>
    <t>Bertoncelj Uroš</t>
  </si>
  <si>
    <t>KONDOR Starman</t>
  </si>
  <si>
    <t>Jovanovič Jure</t>
  </si>
  <si>
    <t>Šk. Loka</t>
  </si>
  <si>
    <t>Sladič Niko</t>
  </si>
  <si>
    <t>Pintar Janez</t>
  </si>
  <si>
    <t>Sitar Slavko</t>
  </si>
  <si>
    <t>ŠD Mošnje</t>
  </si>
  <si>
    <t>Ahac Boris</t>
  </si>
  <si>
    <t>Radovljica</t>
  </si>
  <si>
    <t>Štros Rok</t>
  </si>
  <si>
    <t>Ljubno</t>
  </si>
  <si>
    <t>Starman Andrej</t>
  </si>
  <si>
    <t>Zg. Besnica</t>
  </si>
  <si>
    <t>Jere Jože</t>
  </si>
  <si>
    <t>Vrhunc Marjetka</t>
  </si>
  <si>
    <t>Vrhunc Jože</t>
  </si>
  <si>
    <t>Reš Jaka</t>
  </si>
  <si>
    <t>TK Bohinj</t>
  </si>
  <si>
    <t>Cvajnar Bojan</t>
  </si>
  <si>
    <t>Duplje</t>
  </si>
  <si>
    <t>Hribernik Marinka</t>
  </si>
  <si>
    <t>Čarman Janez</t>
  </si>
  <si>
    <t>Cvirn Tadej</t>
  </si>
  <si>
    <t>Trmasti Dravlje</t>
  </si>
  <si>
    <t>Krivec Mirko</t>
  </si>
  <si>
    <t>Visoko</t>
  </si>
  <si>
    <t>Hrovat Janez</t>
  </si>
  <si>
    <t xml:space="preserve">DU </t>
  </si>
  <si>
    <t>Primc Alojz</t>
  </si>
  <si>
    <t>Poljšica</t>
  </si>
  <si>
    <t>Potočnik Andraž</t>
  </si>
  <si>
    <t>Potočnik Franci</t>
  </si>
  <si>
    <t>Naklo</t>
  </si>
  <si>
    <t>Alpner Fani</t>
  </si>
  <si>
    <t>Zarja Elektronika</t>
  </si>
  <si>
    <t>Klemenčič Blaž</t>
  </si>
  <si>
    <t>Klemenčič Polona</t>
  </si>
  <si>
    <t>Alpner Marko</t>
  </si>
  <si>
    <t>Alpner Vesna</t>
  </si>
  <si>
    <t>Vidic Blaž</t>
  </si>
  <si>
    <t>Vidic Boštjan</t>
  </si>
  <si>
    <t>Bešter Aleš</t>
  </si>
  <si>
    <t>Bešter Nejc</t>
  </si>
  <si>
    <t>Pogačnik Lovro</t>
  </si>
  <si>
    <t>Lotrič Anamarija</t>
  </si>
  <si>
    <t>Jamnik</t>
  </si>
  <si>
    <t>Vrhunc Tilen</t>
  </si>
  <si>
    <t>Zupanc Ana</t>
  </si>
  <si>
    <t>Mihelič Špela</t>
  </si>
  <si>
    <t>Bertoncelj Andrej</t>
  </si>
  <si>
    <t xml:space="preserve">Kondor  </t>
  </si>
  <si>
    <t>Kožuh Jernej</t>
  </si>
  <si>
    <t>Tenetiše</t>
  </si>
  <si>
    <t>Rus Joža</t>
  </si>
  <si>
    <t>Begunje</t>
  </si>
  <si>
    <t>Gartner Irena</t>
  </si>
  <si>
    <t>Erznožnik Srečko</t>
  </si>
  <si>
    <t>Primc Blaž</t>
  </si>
  <si>
    <t>Primc Franc</t>
  </si>
  <si>
    <t>Hrovat Franc</t>
  </si>
  <si>
    <t>Mihelič Ciril</t>
  </si>
  <si>
    <t>Mihelič Peter</t>
  </si>
  <si>
    <t>Šturm Laura</t>
  </si>
  <si>
    <t>Logar Tina</t>
  </si>
  <si>
    <t>Trata</t>
  </si>
  <si>
    <t>Herman Hubert</t>
  </si>
  <si>
    <t>Ljubljana</t>
  </si>
  <si>
    <t>Mohorič Gregor</t>
  </si>
  <si>
    <t>Njivica</t>
  </si>
  <si>
    <t>Rokovnači Besnica</t>
  </si>
  <si>
    <t>DSK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</si>
</sst>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\,ss"/>
    <numFmt numFmtId="165" formatCode="h;mm;ss"/>
    <numFmt numFmtId="166" formatCode="[mm]:ss.0"/>
  </numFmts>
  <fonts count="4"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4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5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5" fontId="2" fillId="0" borderId="4" xfId="0" applyNumberFormat="1" applyFont="1" applyBorder="1" applyAlignment="1">
      <alignment/>
    </xf>
    <xf numFmtId="45" fontId="2" fillId="0" borderId="9" xfId="0" applyNumberFormat="1" applyFont="1" applyBorder="1" applyAlignment="1" applyProtection="1">
      <alignment/>
      <protection/>
    </xf>
    <xf numFmtId="45" fontId="2" fillId="0" borderId="10" xfId="0" applyNumberFormat="1" applyFont="1" applyBorder="1" applyAlignment="1" applyProtection="1">
      <alignment/>
      <protection/>
    </xf>
    <xf numFmtId="45" fontId="2" fillId="0" borderId="11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5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5" fontId="2" fillId="2" borderId="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45" fontId="2" fillId="2" borderId="5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7" xfId="0" applyFont="1" applyBorder="1" applyAlignment="1">
      <alignment/>
    </xf>
    <xf numFmtId="45" fontId="2" fillId="0" borderId="7" xfId="0" applyNumberFormat="1" applyFont="1" applyBorder="1" applyAlignment="1">
      <alignment/>
    </xf>
    <xf numFmtId="45" fontId="2" fillId="0" borderId="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45" fontId="2" fillId="2" borderId="25" xfId="0" applyNumberFormat="1" applyFont="1" applyFill="1" applyBorder="1" applyAlignment="1">
      <alignment/>
    </xf>
    <xf numFmtId="21" fontId="2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4.875" style="2" bestFit="1" customWidth="1"/>
    <col min="4" max="4" width="26.75390625" style="2" customWidth="1"/>
    <col min="5" max="5" width="13.375" style="2" customWidth="1"/>
    <col min="6" max="6" width="12.75390625" style="2" customWidth="1"/>
    <col min="8" max="16384" width="9.125" style="2" customWidth="1"/>
  </cols>
  <sheetData>
    <row r="1" s="1" customFormat="1" ht="23.25">
      <c r="B1" s="4" t="s">
        <v>25</v>
      </c>
    </row>
    <row r="3" ht="18">
      <c r="B3" s="26" t="s">
        <v>9</v>
      </c>
    </row>
    <row r="4" ht="15.75" thickBot="1"/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34">
        <v>1</v>
      </c>
      <c r="B6" s="19">
        <v>186</v>
      </c>
      <c r="C6" s="32" t="s">
        <v>91</v>
      </c>
      <c r="D6" s="5" t="s">
        <v>85</v>
      </c>
      <c r="E6" s="6">
        <v>0.0069560185185185185</v>
      </c>
      <c r="F6" s="16">
        <f>+E6-E6</f>
        <v>0</v>
      </c>
      <c r="G6" s="2"/>
    </row>
    <row r="7" spans="1:7" ht="15">
      <c r="A7" s="35">
        <v>2</v>
      </c>
      <c r="B7" s="21">
        <v>187</v>
      </c>
      <c r="C7" s="32" t="s">
        <v>93</v>
      </c>
      <c r="D7" s="5" t="s">
        <v>94</v>
      </c>
      <c r="E7" s="6">
        <v>0.007083333333333333</v>
      </c>
      <c r="F7" s="17">
        <f>+E7-$E$6</f>
        <v>0.00012731481481481448</v>
      </c>
      <c r="G7" s="2"/>
    </row>
    <row r="8" spans="1:7" ht="15">
      <c r="A8" s="35">
        <v>3</v>
      </c>
      <c r="B8" s="19">
        <v>191</v>
      </c>
      <c r="C8" s="32" t="s">
        <v>81</v>
      </c>
      <c r="D8" s="5" t="s">
        <v>31</v>
      </c>
      <c r="E8" s="6">
        <v>0.008333333333333333</v>
      </c>
      <c r="F8" s="17">
        <f aca="true" t="shared" si="0" ref="F8:F40">+E8-$E$6</f>
        <v>0.0013773148148148147</v>
      </c>
      <c r="G8" s="2"/>
    </row>
    <row r="9" spans="1:7" ht="15">
      <c r="A9" s="35">
        <v>4</v>
      </c>
      <c r="B9" s="21">
        <v>178</v>
      </c>
      <c r="C9" s="32" t="s">
        <v>134</v>
      </c>
      <c r="D9" s="5" t="s">
        <v>131</v>
      </c>
      <c r="E9" s="6">
        <v>0.008368055555555556</v>
      </c>
      <c r="F9" s="17">
        <f t="shared" si="0"/>
        <v>0.0014120370370370372</v>
      </c>
      <c r="G9" s="2"/>
    </row>
    <row r="10" spans="1:7" ht="15">
      <c r="A10" s="35">
        <v>5</v>
      </c>
      <c r="B10" s="19">
        <v>182</v>
      </c>
      <c r="C10" s="32" t="s">
        <v>86</v>
      </c>
      <c r="D10" s="5" t="s">
        <v>87</v>
      </c>
      <c r="E10" s="6">
        <v>0.0090625</v>
      </c>
      <c r="F10" s="17">
        <f t="shared" si="0"/>
        <v>0.002106481481481481</v>
      </c>
      <c r="G10" s="2"/>
    </row>
    <row r="11" spans="1:7" ht="15">
      <c r="A11" s="35">
        <v>6</v>
      </c>
      <c r="B11" s="21">
        <v>190</v>
      </c>
      <c r="C11" s="32" t="s">
        <v>82</v>
      </c>
      <c r="D11" s="5" t="s">
        <v>31</v>
      </c>
      <c r="E11" s="6">
        <v>0.009074074074074073</v>
      </c>
      <c r="F11" s="17">
        <f t="shared" si="0"/>
        <v>0.0021180555555555544</v>
      </c>
      <c r="G11" s="2"/>
    </row>
    <row r="12" spans="1:7" ht="15">
      <c r="A12" s="35">
        <v>7</v>
      </c>
      <c r="B12" s="19">
        <v>188</v>
      </c>
      <c r="C12" s="32" t="s">
        <v>95</v>
      </c>
      <c r="D12" s="5" t="s">
        <v>58</v>
      </c>
      <c r="E12" s="6">
        <v>0.009085648148148148</v>
      </c>
      <c r="F12" s="17">
        <f t="shared" si="0"/>
        <v>0.0021296296296296298</v>
      </c>
      <c r="G12" s="2"/>
    </row>
    <row r="13" spans="1:7" ht="15">
      <c r="A13" s="35">
        <v>8</v>
      </c>
      <c r="B13" s="21">
        <v>176</v>
      </c>
      <c r="C13" s="32" t="s">
        <v>136</v>
      </c>
      <c r="D13" s="5" t="s">
        <v>51</v>
      </c>
      <c r="E13" s="6">
        <v>0.00912037037037037</v>
      </c>
      <c r="F13" s="17">
        <f t="shared" si="0"/>
        <v>0.002164351851851852</v>
      </c>
      <c r="G13" s="2"/>
    </row>
    <row r="14" spans="1:7" ht="15">
      <c r="A14" s="35">
        <v>9</v>
      </c>
      <c r="B14" s="19">
        <v>193</v>
      </c>
      <c r="C14" s="32" t="s">
        <v>79</v>
      </c>
      <c r="D14" s="5" t="s">
        <v>31</v>
      </c>
      <c r="E14" s="6">
        <v>0.009722222222222222</v>
      </c>
      <c r="F14" s="17">
        <f t="shared" si="0"/>
        <v>0.002766203703703704</v>
      </c>
      <c r="G14" s="2"/>
    </row>
    <row r="15" spans="1:7" ht="15">
      <c r="A15" s="35">
        <v>10</v>
      </c>
      <c r="B15" s="21">
        <v>181</v>
      </c>
      <c r="C15" s="32" t="s">
        <v>84</v>
      </c>
      <c r="D15" s="5" t="s">
        <v>85</v>
      </c>
      <c r="E15" s="6">
        <v>0.009780092592592592</v>
      </c>
      <c r="F15" s="17">
        <f t="shared" si="0"/>
        <v>0.0028240740740740735</v>
      </c>
      <c r="G15" s="2"/>
    </row>
    <row r="16" spans="1:7" ht="15">
      <c r="A16" s="35">
        <v>11</v>
      </c>
      <c r="B16" s="21">
        <v>177</v>
      </c>
      <c r="C16" s="32" t="s">
        <v>135</v>
      </c>
      <c r="D16" s="5" t="s">
        <v>131</v>
      </c>
      <c r="E16" s="6">
        <v>0.010416666666666666</v>
      </c>
      <c r="F16" s="17">
        <f t="shared" si="0"/>
        <v>0.0034606481481481476</v>
      </c>
      <c r="G16" s="2"/>
    </row>
    <row r="17" spans="1:7" ht="15">
      <c r="A17" s="35">
        <v>12</v>
      </c>
      <c r="B17" s="19">
        <v>173</v>
      </c>
      <c r="C17" s="32" t="s">
        <v>139</v>
      </c>
      <c r="D17" s="5" t="s">
        <v>51</v>
      </c>
      <c r="E17" s="6">
        <v>0.01042824074074074</v>
      </c>
      <c r="F17" s="17">
        <f t="shared" si="0"/>
        <v>0.003472222222222221</v>
      </c>
      <c r="G17" s="2"/>
    </row>
    <row r="18" spans="1:7" ht="15">
      <c r="A18" s="35">
        <v>13</v>
      </c>
      <c r="B18" s="21">
        <v>192</v>
      </c>
      <c r="C18" s="32" t="s">
        <v>80</v>
      </c>
      <c r="D18" s="5" t="s">
        <v>31</v>
      </c>
      <c r="E18" s="6">
        <v>0.010474537037037037</v>
      </c>
      <c r="F18" s="17">
        <f t="shared" si="0"/>
        <v>0.003518518518518519</v>
      </c>
      <c r="G18" s="2"/>
    </row>
    <row r="19" spans="1:7" ht="15">
      <c r="A19" s="35">
        <v>14</v>
      </c>
      <c r="B19" s="21">
        <v>197</v>
      </c>
      <c r="C19" s="32" t="s">
        <v>77</v>
      </c>
      <c r="D19" s="5" t="s">
        <v>31</v>
      </c>
      <c r="E19" s="6">
        <v>0.01050925925925926</v>
      </c>
      <c r="F19" s="17">
        <f t="shared" si="0"/>
        <v>0.0035532407407407414</v>
      </c>
      <c r="G19" s="2"/>
    </row>
    <row r="20" spans="1:7" ht="15">
      <c r="A20" s="35">
        <v>15</v>
      </c>
      <c r="B20" s="19">
        <v>185</v>
      </c>
      <c r="C20" s="32" t="s">
        <v>92</v>
      </c>
      <c r="D20" s="5" t="s">
        <v>85</v>
      </c>
      <c r="E20" s="6">
        <v>0.010520833333333333</v>
      </c>
      <c r="F20" s="17">
        <f t="shared" si="0"/>
        <v>0.003564814814814815</v>
      </c>
      <c r="G20" s="2"/>
    </row>
    <row r="21" spans="1:7" ht="15">
      <c r="A21" s="35">
        <v>16</v>
      </c>
      <c r="B21" s="21">
        <v>195</v>
      </c>
      <c r="C21" s="32" t="s">
        <v>76</v>
      </c>
      <c r="D21" s="5" t="s">
        <v>51</v>
      </c>
      <c r="E21" s="6">
        <v>0.011122685185185185</v>
      </c>
      <c r="F21" s="17">
        <f t="shared" si="0"/>
        <v>0.004166666666666667</v>
      </c>
      <c r="G21" s="2"/>
    </row>
    <row r="22" spans="1:7" ht="15">
      <c r="A22" s="35">
        <v>17</v>
      </c>
      <c r="B22" s="19">
        <v>194</v>
      </c>
      <c r="C22" s="32" t="s">
        <v>78</v>
      </c>
      <c r="D22" s="5" t="s">
        <v>31</v>
      </c>
      <c r="E22" s="6">
        <v>0.011157407407407408</v>
      </c>
      <c r="F22" s="17">
        <f t="shared" si="0"/>
        <v>0.004201388888888889</v>
      </c>
      <c r="G22" s="2"/>
    </row>
    <row r="23" spans="1:7" ht="15">
      <c r="A23" s="35">
        <v>18</v>
      </c>
      <c r="B23" s="21">
        <v>183</v>
      </c>
      <c r="C23" s="32" t="s">
        <v>88</v>
      </c>
      <c r="D23" s="5" t="s">
        <v>89</v>
      </c>
      <c r="E23" s="6">
        <v>0.011180555555555556</v>
      </c>
      <c r="F23" s="17">
        <f t="shared" si="0"/>
        <v>0.004224537037037038</v>
      </c>
      <c r="G23" s="2"/>
    </row>
    <row r="24" spans="1:7" ht="15">
      <c r="A24" s="35">
        <v>19</v>
      </c>
      <c r="B24" s="19">
        <v>196</v>
      </c>
      <c r="C24" s="32" t="s">
        <v>75</v>
      </c>
      <c r="D24" s="5" t="s">
        <v>51</v>
      </c>
      <c r="E24" s="6">
        <v>0.011180555555555556</v>
      </c>
      <c r="F24" s="17">
        <f t="shared" si="0"/>
        <v>0.004224537037037038</v>
      </c>
      <c r="G24" s="2"/>
    </row>
    <row r="25" spans="1:7" ht="15">
      <c r="A25" s="35">
        <v>20</v>
      </c>
      <c r="B25" s="21">
        <v>199</v>
      </c>
      <c r="C25" s="32" t="s">
        <v>50</v>
      </c>
      <c r="D25" s="5" t="s">
        <v>51</v>
      </c>
      <c r="E25" s="6">
        <v>0.011180555555555556</v>
      </c>
      <c r="F25" s="17">
        <f t="shared" si="0"/>
        <v>0.004224537037037038</v>
      </c>
      <c r="G25" s="2"/>
    </row>
    <row r="26" spans="1:7" ht="15">
      <c r="A26" s="35">
        <v>21</v>
      </c>
      <c r="B26" s="19">
        <v>189</v>
      </c>
      <c r="C26" s="32" t="s">
        <v>83</v>
      </c>
      <c r="D26" s="5" t="s">
        <v>31</v>
      </c>
      <c r="E26" s="6">
        <v>0.011840277777777778</v>
      </c>
      <c r="F26" s="17">
        <f t="shared" si="0"/>
        <v>0.004884259259259259</v>
      </c>
      <c r="G26" s="2"/>
    </row>
    <row r="27" spans="1:7" ht="15">
      <c r="A27" s="35">
        <v>22</v>
      </c>
      <c r="B27" s="21">
        <v>170</v>
      </c>
      <c r="C27" s="32" t="s">
        <v>143</v>
      </c>
      <c r="D27" s="5" t="s">
        <v>51</v>
      </c>
      <c r="E27" s="6">
        <v>0.0125</v>
      </c>
      <c r="F27" s="17">
        <f t="shared" si="0"/>
        <v>0.005543981481481482</v>
      </c>
      <c r="G27" s="2"/>
    </row>
    <row r="28" spans="1:7" ht="15">
      <c r="A28" s="34">
        <v>23</v>
      </c>
      <c r="B28" s="19">
        <v>169</v>
      </c>
      <c r="C28" s="32" t="s">
        <v>144</v>
      </c>
      <c r="D28" s="5" t="s">
        <v>51</v>
      </c>
      <c r="E28" s="6">
        <v>0.012534722222222223</v>
      </c>
      <c r="F28" s="17">
        <f t="shared" si="0"/>
        <v>0.005578703703703705</v>
      </c>
      <c r="G28" s="2"/>
    </row>
    <row r="29" spans="1:7" ht="15">
      <c r="A29" s="35">
        <v>24</v>
      </c>
      <c r="B29" s="21">
        <v>184</v>
      </c>
      <c r="C29" s="32" t="s">
        <v>90</v>
      </c>
      <c r="D29" s="5" t="s">
        <v>89</v>
      </c>
      <c r="E29" s="6">
        <v>0.012569444444444446</v>
      </c>
      <c r="F29" s="17">
        <f t="shared" si="0"/>
        <v>0.005613425925925927</v>
      </c>
      <c r="G29" s="2"/>
    </row>
    <row r="30" spans="1:7" ht="15">
      <c r="A30" s="35">
        <v>25</v>
      </c>
      <c r="B30" s="19">
        <v>168</v>
      </c>
      <c r="C30" s="32" t="s">
        <v>145</v>
      </c>
      <c r="D30" s="5" t="s">
        <v>51</v>
      </c>
      <c r="E30" s="6">
        <v>0.012604166666666666</v>
      </c>
      <c r="F30" s="17">
        <f t="shared" si="0"/>
        <v>0.005648148148148148</v>
      </c>
      <c r="G30" s="2"/>
    </row>
    <row r="31" spans="1:7" ht="15">
      <c r="A31" s="35">
        <v>26</v>
      </c>
      <c r="B31" s="21">
        <v>180</v>
      </c>
      <c r="C31" s="32" t="s">
        <v>132</v>
      </c>
      <c r="D31" s="5" t="s">
        <v>51</v>
      </c>
      <c r="E31" s="6">
        <v>0.013206018518518518</v>
      </c>
      <c r="F31" s="17">
        <f t="shared" si="0"/>
        <v>0.0062499999999999995</v>
      </c>
      <c r="G31" s="2"/>
    </row>
    <row r="32" spans="1:7" ht="15">
      <c r="A32" s="35">
        <v>27</v>
      </c>
      <c r="B32" s="19">
        <v>179</v>
      </c>
      <c r="C32" s="32" t="s">
        <v>133</v>
      </c>
      <c r="D32" s="5" t="s">
        <v>51</v>
      </c>
      <c r="E32" s="6">
        <v>0.013287037037037036</v>
      </c>
      <c r="F32" s="17">
        <f t="shared" si="0"/>
        <v>0.006331018518518518</v>
      </c>
      <c r="G32" s="2"/>
    </row>
    <row r="33" spans="1:7" ht="15">
      <c r="A33" s="35">
        <v>28</v>
      </c>
      <c r="B33" s="21">
        <v>166</v>
      </c>
      <c r="C33" s="32" t="s">
        <v>160</v>
      </c>
      <c r="D33" s="5" t="s">
        <v>161</v>
      </c>
      <c r="E33" s="6">
        <v>0.013888888888888888</v>
      </c>
      <c r="F33" s="17">
        <f t="shared" si="0"/>
        <v>0.00693287037037037</v>
      </c>
      <c r="G33" s="2"/>
    </row>
    <row r="34" spans="1:7" ht="15">
      <c r="A34" s="34">
        <v>29</v>
      </c>
      <c r="B34" s="19">
        <v>198</v>
      </c>
      <c r="C34" s="32" t="s">
        <v>74</v>
      </c>
      <c r="D34" s="5" t="s">
        <v>51</v>
      </c>
      <c r="E34" s="6">
        <v>0.013912037037037037</v>
      </c>
      <c r="F34" s="17">
        <f t="shared" si="0"/>
        <v>0.0069560185185185185</v>
      </c>
      <c r="G34" s="2"/>
    </row>
    <row r="35" spans="1:7" ht="15">
      <c r="A35" s="35">
        <v>30</v>
      </c>
      <c r="B35" s="21">
        <v>174</v>
      </c>
      <c r="C35" s="32" t="s">
        <v>138</v>
      </c>
      <c r="D35" s="5" t="s">
        <v>51</v>
      </c>
      <c r="E35" s="6">
        <v>0.014606481481481482</v>
      </c>
      <c r="F35" s="17">
        <f t="shared" si="0"/>
        <v>0.007650462962962964</v>
      </c>
      <c r="G35" s="2"/>
    </row>
    <row r="36" spans="1:7" ht="15">
      <c r="A36" s="35">
        <v>31</v>
      </c>
      <c r="B36" s="19">
        <v>200</v>
      </c>
      <c r="C36" s="32" t="s">
        <v>52</v>
      </c>
      <c r="D36" s="5" t="s">
        <v>51</v>
      </c>
      <c r="E36" s="6">
        <v>0.014618055555555556</v>
      </c>
      <c r="F36" s="17">
        <f t="shared" si="0"/>
        <v>0.0076620370370370375</v>
      </c>
      <c r="G36" s="2"/>
    </row>
    <row r="37" spans="1:7" ht="15">
      <c r="A37" s="35">
        <v>32</v>
      </c>
      <c r="B37" s="21">
        <v>171</v>
      </c>
      <c r="C37" s="32" t="s">
        <v>141</v>
      </c>
      <c r="D37" s="5" t="s">
        <v>142</v>
      </c>
      <c r="E37" s="6">
        <v>0.0146875</v>
      </c>
      <c r="F37" s="17">
        <f t="shared" si="0"/>
        <v>0.007731481481481481</v>
      </c>
      <c r="G37" s="2"/>
    </row>
    <row r="38" spans="1:7" ht="15">
      <c r="A38" s="35">
        <v>33</v>
      </c>
      <c r="B38" s="19">
        <v>175</v>
      </c>
      <c r="C38" s="32" t="s">
        <v>137</v>
      </c>
      <c r="D38" s="5" t="s">
        <v>51</v>
      </c>
      <c r="E38" s="6">
        <v>0.01537037037037037</v>
      </c>
      <c r="F38" s="17">
        <f t="shared" si="0"/>
        <v>0.00841435185185185</v>
      </c>
      <c r="G38" s="2"/>
    </row>
    <row r="39" spans="1:7" ht="15">
      <c r="A39" s="35">
        <v>34</v>
      </c>
      <c r="B39" s="21">
        <v>172</v>
      </c>
      <c r="C39" s="33" t="s">
        <v>140</v>
      </c>
      <c r="D39" s="10" t="s">
        <v>51</v>
      </c>
      <c r="E39" s="11">
        <v>0.01599537037037037</v>
      </c>
      <c r="F39" s="17">
        <f t="shared" si="0"/>
        <v>0.009039351851851854</v>
      </c>
      <c r="G39" s="2"/>
    </row>
    <row r="40" spans="1:7" ht="15.75" thickBot="1">
      <c r="A40" s="50">
        <v>35</v>
      </c>
      <c r="B40" s="20">
        <v>167</v>
      </c>
      <c r="C40" s="55" t="s">
        <v>159</v>
      </c>
      <c r="D40" s="9" t="s">
        <v>51</v>
      </c>
      <c r="E40" s="15">
        <v>0.016701388888888887</v>
      </c>
      <c r="F40" s="18">
        <f t="shared" si="0"/>
        <v>0.00974537037037037</v>
      </c>
      <c r="G40" s="2"/>
    </row>
  </sheetData>
  <printOptions/>
  <pageMargins left="0.5905511811023623" right="0.41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1.625" style="2" bestFit="1" customWidth="1"/>
    <col min="4" max="4" width="22.00390625" style="2" bestFit="1" customWidth="1"/>
    <col min="5" max="5" width="13.375" style="2" customWidth="1"/>
    <col min="6" max="6" width="12.75390625" style="2" customWidth="1"/>
    <col min="8" max="16384" width="9.125" style="2" customWidth="1"/>
  </cols>
  <sheetData>
    <row r="1" s="1" customFormat="1" ht="23.25">
      <c r="B1" s="4" t="s">
        <v>25</v>
      </c>
    </row>
    <row r="3" ht="18">
      <c r="B3" s="26" t="s">
        <v>11</v>
      </c>
    </row>
    <row r="4" ht="15.75" thickBot="1"/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34">
        <v>1</v>
      </c>
      <c r="B6" s="19">
        <v>5</v>
      </c>
      <c r="C6" s="32" t="s">
        <v>32</v>
      </c>
      <c r="D6" s="5" t="s">
        <v>31</v>
      </c>
      <c r="E6" s="6">
        <v>0.02767361111111111</v>
      </c>
      <c r="F6" s="16">
        <f>+E6-E6</f>
        <v>0</v>
      </c>
      <c r="G6" s="2"/>
    </row>
    <row r="7" spans="1:7" ht="15">
      <c r="A7" s="35">
        <v>2</v>
      </c>
      <c r="B7" s="21">
        <v>2</v>
      </c>
      <c r="C7" s="32" t="s">
        <v>26</v>
      </c>
      <c r="D7" s="5" t="s">
        <v>27</v>
      </c>
      <c r="E7" s="6">
        <v>0.028611111111111115</v>
      </c>
      <c r="F7" s="17">
        <f aca="true" t="shared" si="0" ref="F7:F12">+E7-$E$6</f>
        <v>0.0009375000000000043</v>
      </c>
      <c r="G7" s="2"/>
    </row>
    <row r="8" spans="1:7" ht="15">
      <c r="A8" s="35">
        <v>3</v>
      </c>
      <c r="B8" s="19">
        <v>9</v>
      </c>
      <c r="C8" s="32" t="s">
        <v>39</v>
      </c>
      <c r="D8" s="5" t="s">
        <v>40</v>
      </c>
      <c r="E8" s="6">
        <v>0.031875</v>
      </c>
      <c r="F8" s="17">
        <f t="shared" si="0"/>
        <v>0.00420138888888889</v>
      </c>
      <c r="G8" s="2"/>
    </row>
    <row r="9" spans="1:7" ht="15">
      <c r="A9" s="34">
        <v>4</v>
      </c>
      <c r="B9" s="21">
        <v>54</v>
      </c>
      <c r="C9" s="32" t="s">
        <v>152</v>
      </c>
      <c r="D9" s="5" t="s">
        <v>72</v>
      </c>
      <c r="E9" s="6">
        <v>0.03424768518518519</v>
      </c>
      <c r="F9" s="17">
        <f t="shared" si="0"/>
        <v>0.006574074074074076</v>
      </c>
      <c r="G9" s="2"/>
    </row>
    <row r="10" spans="1:7" ht="15">
      <c r="A10" s="35">
        <v>5</v>
      </c>
      <c r="B10" s="19">
        <v>50</v>
      </c>
      <c r="C10" s="32" t="s">
        <v>130</v>
      </c>
      <c r="D10" s="5" t="s">
        <v>131</v>
      </c>
      <c r="E10" s="6">
        <v>0.036597222222222225</v>
      </c>
      <c r="F10" s="17">
        <f t="shared" si="0"/>
        <v>0.008923611111111115</v>
      </c>
      <c r="G10" s="2"/>
    </row>
    <row r="11" spans="1:7" ht="15">
      <c r="A11" s="35">
        <v>6</v>
      </c>
      <c r="B11" s="21">
        <v>38</v>
      </c>
      <c r="C11" s="5" t="s">
        <v>111</v>
      </c>
      <c r="D11" s="5" t="s">
        <v>27</v>
      </c>
      <c r="E11" s="6">
        <v>0.04056712962962963</v>
      </c>
      <c r="F11" s="17">
        <f t="shared" si="0"/>
        <v>0.012893518518518516</v>
      </c>
      <c r="G11" s="2"/>
    </row>
    <row r="12" spans="1:7" ht="15.75" thickBot="1">
      <c r="A12" s="50">
        <v>7</v>
      </c>
      <c r="B12" s="20">
        <v>42</v>
      </c>
      <c r="C12" s="9" t="s">
        <v>117</v>
      </c>
      <c r="D12" s="9" t="s">
        <v>89</v>
      </c>
      <c r="E12" s="68">
        <v>0.0449074074074074</v>
      </c>
      <c r="F12" s="18">
        <f t="shared" si="0"/>
        <v>0.017233796296296292</v>
      </c>
      <c r="G12" s="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1.00390625" style="2" customWidth="1"/>
    <col min="4" max="4" width="23.75390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17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21">
        <v>29</v>
      </c>
      <c r="C6" s="32" t="s">
        <v>96</v>
      </c>
      <c r="D6" s="5" t="s">
        <v>97</v>
      </c>
      <c r="E6" s="6">
        <v>0.02221064814814815</v>
      </c>
      <c r="F6" s="16">
        <f>+E6-E6</f>
        <v>0</v>
      </c>
    </row>
    <row r="7" spans="1:6" ht="15">
      <c r="A7" s="37">
        <v>2</v>
      </c>
      <c r="B7" s="19">
        <v>7</v>
      </c>
      <c r="C7" s="32" t="s">
        <v>35</v>
      </c>
      <c r="D7" s="5" t="s">
        <v>36</v>
      </c>
      <c r="E7" s="6">
        <v>0.02262731481481482</v>
      </c>
      <c r="F7" s="17">
        <f>+E7-$E$6</f>
        <v>0.00041666666666666935</v>
      </c>
    </row>
    <row r="8" spans="1:6" ht="15">
      <c r="A8" s="37">
        <v>3</v>
      </c>
      <c r="B8" s="21">
        <v>30</v>
      </c>
      <c r="C8" s="32" t="s">
        <v>98</v>
      </c>
      <c r="D8" s="5" t="s">
        <v>99</v>
      </c>
      <c r="E8" s="6">
        <v>0.023206018518518515</v>
      </c>
      <c r="F8" s="17">
        <f aca="true" t="shared" si="0" ref="F8:F19">+E8-$E$6</f>
        <v>0.0009953703703703652</v>
      </c>
    </row>
    <row r="9" spans="1:6" ht="15">
      <c r="A9" s="37">
        <v>4</v>
      </c>
      <c r="B9" s="19">
        <v>4</v>
      </c>
      <c r="C9" s="32" t="s">
        <v>30</v>
      </c>
      <c r="D9" s="5" t="s">
        <v>31</v>
      </c>
      <c r="E9" s="6">
        <v>0.02423611111111111</v>
      </c>
      <c r="F9" s="17">
        <f t="shared" si="0"/>
        <v>0.0020254629629629615</v>
      </c>
    </row>
    <row r="10" spans="1:6" ht="15">
      <c r="A10" s="37">
        <v>5</v>
      </c>
      <c r="B10" s="21">
        <v>13</v>
      </c>
      <c r="C10" s="32" t="s">
        <v>45</v>
      </c>
      <c r="D10" s="5" t="s">
        <v>46</v>
      </c>
      <c r="E10" s="6">
        <v>0.024548611111111115</v>
      </c>
      <c r="F10" s="17">
        <f t="shared" si="0"/>
        <v>0.0023379629629629653</v>
      </c>
    </row>
    <row r="11" spans="1:6" ht="15">
      <c r="A11" s="37">
        <v>6</v>
      </c>
      <c r="B11" s="19">
        <v>27</v>
      </c>
      <c r="C11" s="32" t="s">
        <v>71</v>
      </c>
      <c r="D11" s="5" t="s">
        <v>72</v>
      </c>
      <c r="E11" s="6">
        <v>0.025034722222222222</v>
      </c>
      <c r="F11" s="17">
        <f t="shared" si="0"/>
        <v>0.0028240740740740726</v>
      </c>
    </row>
    <row r="12" spans="1:6" ht="15">
      <c r="A12" s="37">
        <v>7</v>
      </c>
      <c r="B12" s="21">
        <v>15</v>
      </c>
      <c r="C12" s="32" t="s">
        <v>48</v>
      </c>
      <c r="D12" s="5" t="s">
        <v>49</v>
      </c>
      <c r="E12" s="6">
        <v>0.026620370370370374</v>
      </c>
      <c r="F12" s="17">
        <f t="shared" si="0"/>
        <v>0.004409722222222225</v>
      </c>
    </row>
    <row r="13" spans="1:6" ht="15">
      <c r="A13" s="37">
        <v>8</v>
      </c>
      <c r="B13" s="19">
        <v>11</v>
      </c>
      <c r="C13" s="32" t="s">
        <v>43</v>
      </c>
      <c r="D13" s="5" t="s">
        <v>44</v>
      </c>
      <c r="E13" s="6">
        <v>0.02957175925925926</v>
      </c>
      <c r="F13" s="17">
        <f t="shared" si="0"/>
        <v>0.00736111111111111</v>
      </c>
    </row>
    <row r="14" spans="1:6" ht="15">
      <c r="A14" s="37">
        <v>9</v>
      </c>
      <c r="B14" s="21">
        <v>62</v>
      </c>
      <c r="C14" s="32" t="s">
        <v>164</v>
      </c>
      <c r="D14" s="5" t="s">
        <v>165</v>
      </c>
      <c r="E14" s="6">
        <v>0.030949074074074077</v>
      </c>
      <c r="F14" s="17">
        <f t="shared" si="0"/>
        <v>0.008738425925925927</v>
      </c>
    </row>
    <row r="15" spans="1:6" ht="15">
      <c r="A15" s="37">
        <v>10</v>
      </c>
      <c r="B15" s="19">
        <v>10</v>
      </c>
      <c r="C15" s="32" t="s">
        <v>41</v>
      </c>
      <c r="D15" s="5" t="s">
        <v>42</v>
      </c>
      <c r="E15" s="6">
        <v>0.031226851851851853</v>
      </c>
      <c r="F15" s="17">
        <f t="shared" si="0"/>
        <v>0.009016203703703703</v>
      </c>
    </row>
    <row r="16" spans="1:6" ht="15">
      <c r="A16" s="37">
        <v>11</v>
      </c>
      <c r="B16" s="21">
        <v>56</v>
      </c>
      <c r="C16" s="32" t="s">
        <v>154</v>
      </c>
      <c r="D16" s="5" t="s">
        <v>42</v>
      </c>
      <c r="E16" s="6">
        <v>0.033344907407407406</v>
      </c>
      <c r="F16" s="17">
        <f t="shared" si="0"/>
        <v>0.011134259259259257</v>
      </c>
    </row>
    <row r="17" spans="1:6" ht="15">
      <c r="A17" s="38">
        <v>12</v>
      </c>
      <c r="B17" s="19">
        <v>60</v>
      </c>
      <c r="C17" s="32" t="s">
        <v>158</v>
      </c>
      <c r="D17" s="5" t="s">
        <v>58</v>
      </c>
      <c r="E17" s="6">
        <v>0.03685185185185185</v>
      </c>
      <c r="F17" s="17">
        <f t="shared" si="0"/>
        <v>0.014641203703703701</v>
      </c>
    </row>
    <row r="18" spans="1:6" ht="15">
      <c r="A18" s="37">
        <v>13</v>
      </c>
      <c r="B18" s="21">
        <v>19</v>
      </c>
      <c r="C18" s="32" t="s">
        <v>57</v>
      </c>
      <c r="D18" s="5" t="s">
        <v>58</v>
      </c>
      <c r="E18" s="6">
        <v>0.03756944444444445</v>
      </c>
      <c r="F18" s="17">
        <f t="shared" si="0"/>
        <v>0.015358796296296297</v>
      </c>
    </row>
    <row r="19" spans="1:6" ht="15.75" thickBot="1">
      <c r="A19" s="40">
        <v>14</v>
      </c>
      <c r="B19" s="20">
        <v>32</v>
      </c>
      <c r="C19" s="55" t="s">
        <v>101</v>
      </c>
      <c r="D19" s="9" t="s">
        <v>58</v>
      </c>
      <c r="E19" s="15">
        <v>0.03767361111111111</v>
      </c>
      <c r="F19" s="18">
        <f t="shared" si="0"/>
        <v>0.01546296296296296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875" style="3" customWidth="1"/>
    <col min="3" max="3" width="28.625" style="2" bestFit="1" customWidth="1"/>
    <col min="4" max="4" width="19.00390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8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21">
        <v>41</v>
      </c>
      <c r="C6" s="32" t="s">
        <v>115</v>
      </c>
      <c r="D6" s="5" t="s">
        <v>116</v>
      </c>
      <c r="E6" s="6">
        <v>0.02359953703703704</v>
      </c>
      <c r="F6" s="16">
        <f>+E6-E6</f>
        <v>0</v>
      </c>
    </row>
    <row r="7" spans="1:6" ht="15">
      <c r="A7" s="37">
        <v>2</v>
      </c>
      <c r="B7" s="19">
        <v>22</v>
      </c>
      <c r="C7" s="32" t="s">
        <v>63</v>
      </c>
      <c r="D7" s="5" t="s">
        <v>60</v>
      </c>
      <c r="E7" s="6">
        <v>0.024722222222222225</v>
      </c>
      <c r="F7" s="17">
        <f>+E7-$E$6</f>
        <v>0.001122685185185185</v>
      </c>
    </row>
    <row r="8" spans="1:6" ht="15">
      <c r="A8" s="37">
        <v>3</v>
      </c>
      <c r="B8" s="21">
        <v>28</v>
      </c>
      <c r="C8" s="32" t="s">
        <v>73</v>
      </c>
      <c r="D8" s="5" t="s">
        <v>72</v>
      </c>
      <c r="E8" s="6">
        <v>0.025034722222222222</v>
      </c>
      <c r="F8" s="17">
        <f aca="true" t="shared" si="0" ref="F8:F22">+E8-$E$6</f>
        <v>0.0014351851851851817</v>
      </c>
    </row>
    <row r="9" spans="1:6" ht="15">
      <c r="A9" s="37">
        <v>4</v>
      </c>
      <c r="B9" s="19">
        <v>43</v>
      </c>
      <c r="C9" s="32" t="s">
        <v>118</v>
      </c>
      <c r="D9" s="5" t="s">
        <v>99</v>
      </c>
      <c r="E9" s="6">
        <v>0.026354166666666668</v>
      </c>
      <c r="F9" s="17">
        <f t="shared" si="0"/>
        <v>0.0027546296296296277</v>
      </c>
    </row>
    <row r="10" spans="1:6" ht="15">
      <c r="A10" s="37">
        <v>5</v>
      </c>
      <c r="B10" s="21">
        <v>45</v>
      </c>
      <c r="C10" s="32" t="s">
        <v>121</v>
      </c>
      <c r="D10" s="5" t="s">
        <v>122</v>
      </c>
      <c r="E10" s="6">
        <v>0.026805555555555555</v>
      </c>
      <c r="F10" s="17">
        <f t="shared" si="0"/>
        <v>0.0032060185185185143</v>
      </c>
    </row>
    <row r="11" spans="1:6" ht="15">
      <c r="A11" s="37">
        <v>6</v>
      </c>
      <c r="B11" s="19">
        <v>3</v>
      </c>
      <c r="C11" s="32" t="s">
        <v>28</v>
      </c>
      <c r="D11" s="5" t="s">
        <v>29</v>
      </c>
      <c r="E11" s="6">
        <v>0.02685185185185185</v>
      </c>
      <c r="F11" s="17">
        <f t="shared" si="0"/>
        <v>0.0032523148148148086</v>
      </c>
    </row>
    <row r="12" spans="1:6" ht="15">
      <c r="A12" s="37">
        <v>7</v>
      </c>
      <c r="B12" s="21">
        <v>31</v>
      </c>
      <c r="C12" s="32" t="s">
        <v>100</v>
      </c>
      <c r="D12" s="5" t="s">
        <v>56</v>
      </c>
      <c r="E12" s="6">
        <v>0.026863425925925926</v>
      </c>
      <c r="F12" s="17">
        <f t="shared" si="0"/>
        <v>0.0032638888888888856</v>
      </c>
    </row>
    <row r="13" spans="1:6" ht="15">
      <c r="A13" s="37">
        <v>8</v>
      </c>
      <c r="B13" s="19">
        <v>20</v>
      </c>
      <c r="C13" s="32" t="s">
        <v>59</v>
      </c>
      <c r="D13" s="5" t="s">
        <v>60</v>
      </c>
      <c r="E13" s="6">
        <v>0.027881944444444445</v>
      </c>
      <c r="F13" s="17">
        <f t="shared" si="0"/>
        <v>0.004282407407407405</v>
      </c>
    </row>
    <row r="14" spans="1:6" ht="15">
      <c r="A14" s="38">
        <v>9</v>
      </c>
      <c r="B14" s="21">
        <v>23</v>
      </c>
      <c r="C14" s="32" t="s">
        <v>64</v>
      </c>
      <c r="D14" s="5" t="s">
        <v>65</v>
      </c>
      <c r="E14" s="6">
        <v>0.028483796296296295</v>
      </c>
      <c r="F14" s="17">
        <f t="shared" si="0"/>
        <v>0.004884259259259255</v>
      </c>
    </row>
    <row r="15" spans="1:6" ht="15">
      <c r="A15" s="37">
        <v>10</v>
      </c>
      <c r="B15" s="19">
        <v>36</v>
      </c>
      <c r="C15" s="32" t="s">
        <v>108</v>
      </c>
      <c r="D15" s="5" t="s">
        <v>109</v>
      </c>
      <c r="E15" s="6">
        <v>0.029942129629629628</v>
      </c>
      <c r="F15" s="17">
        <f t="shared" si="0"/>
        <v>0.006342592592592587</v>
      </c>
    </row>
    <row r="16" spans="1:6" ht="15">
      <c r="A16" s="37">
        <v>11</v>
      </c>
      <c r="B16" s="19">
        <v>52</v>
      </c>
      <c r="C16" s="32" t="s">
        <v>148</v>
      </c>
      <c r="D16" s="5" t="s">
        <v>149</v>
      </c>
      <c r="E16" s="6">
        <v>0.03005787037037037</v>
      </c>
      <c r="F16" s="17">
        <f t="shared" si="0"/>
        <v>0.00645833333333333</v>
      </c>
    </row>
    <row r="17" spans="1:6" ht="15">
      <c r="A17" s="37">
        <v>12</v>
      </c>
      <c r="B17" s="21">
        <v>44</v>
      </c>
      <c r="C17" s="32" t="s">
        <v>119</v>
      </c>
      <c r="D17" s="5" t="s">
        <v>120</v>
      </c>
      <c r="E17" s="6">
        <v>0.030671296296296294</v>
      </c>
      <c r="F17" s="17">
        <f t="shared" si="0"/>
        <v>0.007071759259259253</v>
      </c>
    </row>
    <row r="18" spans="1:6" ht="15">
      <c r="A18" s="29">
        <v>13</v>
      </c>
      <c r="B18" s="19">
        <v>18</v>
      </c>
      <c r="C18" s="32" t="s">
        <v>55</v>
      </c>
      <c r="D18" s="5" t="s">
        <v>56</v>
      </c>
      <c r="E18" s="6">
        <v>0.030891203703703702</v>
      </c>
      <c r="F18" s="17">
        <f t="shared" si="0"/>
        <v>0.007291666666666662</v>
      </c>
    </row>
    <row r="19" spans="1:6" ht="15">
      <c r="A19" s="7">
        <v>14</v>
      </c>
      <c r="B19" s="21">
        <v>59</v>
      </c>
      <c r="C19" s="32" t="s">
        <v>157</v>
      </c>
      <c r="D19" s="5" t="s">
        <v>51</v>
      </c>
      <c r="E19" s="6">
        <v>0.031828703703703706</v>
      </c>
      <c r="F19" s="17">
        <f t="shared" si="0"/>
        <v>0.008229166666666666</v>
      </c>
    </row>
    <row r="20" spans="1:6" ht="15">
      <c r="A20" s="7">
        <v>15</v>
      </c>
      <c r="B20" s="19">
        <v>25</v>
      </c>
      <c r="C20" s="32" t="s">
        <v>68</v>
      </c>
      <c r="D20" s="5" t="s">
        <v>54</v>
      </c>
      <c r="E20" s="6">
        <v>0.03186342592592593</v>
      </c>
      <c r="F20" s="17">
        <f t="shared" si="0"/>
        <v>0.008263888888888887</v>
      </c>
    </row>
    <row r="21" spans="1:6" ht="15">
      <c r="A21" s="7">
        <v>16</v>
      </c>
      <c r="B21" s="21">
        <v>49</v>
      </c>
      <c r="C21" s="32" t="s">
        <v>128</v>
      </c>
      <c r="D21" s="5" t="s">
        <v>129</v>
      </c>
      <c r="E21" s="6">
        <v>0.03575231481481481</v>
      </c>
      <c r="F21" s="17">
        <f t="shared" si="0"/>
        <v>0.012152777777777773</v>
      </c>
    </row>
    <row r="22" spans="1:6" ht="15.75" thickBot="1">
      <c r="A22" s="8">
        <v>17</v>
      </c>
      <c r="B22" s="20">
        <v>48</v>
      </c>
      <c r="C22" s="55" t="s">
        <v>127</v>
      </c>
      <c r="D22" s="9" t="s">
        <v>51</v>
      </c>
      <c r="E22" s="15">
        <v>0.04128472222222222</v>
      </c>
      <c r="F22" s="18">
        <f t="shared" si="0"/>
        <v>0.017685185185185182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8.625" style="2" bestFit="1" customWidth="1"/>
    <col min="4" max="4" width="23.37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19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21">
        <v>6</v>
      </c>
      <c r="C6" s="32" t="s">
        <v>33</v>
      </c>
      <c r="D6" s="5" t="s">
        <v>34</v>
      </c>
      <c r="E6" s="6">
        <v>0.02539351851851852</v>
      </c>
      <c r="F6" s="16">
        <f>+E6-E6</f>
        <v>0</v>
      </c>
    </row>
    <row r="7" spans="1:6" ht="15">
      <c r="A7" s="37">
        <v>2</v>
      </c>
      <c r="B7" s="19">
        <v>8</v>
      </c>
      <c r="C7" s="32" t="s">
        <v>37</v>
      </c>
      <c r="D7" s="5" t="s">
        <v>38</v>
      </c>
      <c r="E7" s="6">
        <v>0.026006944444444447</v>
      </c>
      <c r="F7" s="17">
        <f>+E7-$E$6</f>
        <v>0.000613425925925927</v>
      </c>
    </row>
    <row r="8" spans="1:6" ht="15">
      <c r="A8" s="37">
        <v>3</v>
      </c>
      <c r="B8" s="21">
        <v>17</v>
      </c>
      <c r="C8" s="32" t="s">
        <v>53</v>
      </c>
      <c r="D8" s="5" t="s">
        <v>54</v>
      </c>
      <c r="E8" s="6">
        <v>0.02775462962962963</v>
      </c>
      <c r="F8" s="17">
        <f aca="true" t="shared" si="0" ref="F8:F17">+E8-$E$6</f>
        <v>0.002361111111111109</v>
      </c>
    </row>
    <row r="9" spans="1:6" ht="15">
      <c r="A9" s="37">
        <v>4</v>
      </c>
      <c r="B9" s="19">
        <v>21</v>
      </c>
      <c r="C9" s="32" t="s">
        <v>61</v>
      </c>
      <c r="D9" s="5" t="s">
        <v>62</v>
      </c>
      <c r="E9" s="6">
        <v>0.028310185185185185</v>
      </c>
      <c r="F9" s="17">
        <f t="shared" si="0"/>
        <v>0.0029166666666666646</v>
      </c>
    </row>
    <row r="10" spans="1:6" ht="15">
      <c r="A10" s="37">
        <v>5</v>
      </c>
      <c r="B10" s="21">
        <v>24</v>
      </c>
      <c r="C10" s="32" t="s">
        <v>66</v>
      </c>
      <c r="D10" s="5" t="s">
        <v>67</v>
      </c>
      <c r="E10" s="6">
        <v>0.02892361111111111</v>
      </c>
      <c r="F10" s="17">
        <f t="shared" si="0"/>
        <v>0.003530092592592588</v>
      </c>
    </row>
    <row r="11" spans="1:6" ht="15">
      <c r="A11" s="37">
        <v>6</v>
      </c>
      <c r="B11" s="19">
        <v>37</v>
      </c>
      <c r="C11" s="32" t="s">
        <v>110</v>
      </c>
      <c r="D11" s="5" t="s">
        <v>62</v>
      </c>
      <c r="E11" s="6">
        <v>0.02918981481481481</v>
      </c>
      <c r="F11" s="17">
        <f t="shared" si="0"/>
        <v>0.0037962962962962907</v>
      </c>
    </row>
    <row r="12" spans="1:6" ht="15">
      <c r="A12" s="37">
        <v>7</v>
      </c>
      <c r="B12" s="21">
        <v>55</v>
      </c>
      <c r="C12" s="32" t="s">
        <v>153</v>
      </c>
      <c r="D12" s="5" t="s">
        <v>99</v>
      </c>
      <c r="E12" s="6">
        <v>0.029768518518518517</v>
      </c>
      <c r="F12" s="17">
        <f t="shared" si="0"/>
        <v>0.004374999999999997</v>
      </c>
    </row>
    <row r="13" spans="1:6" ht="15">
      <c r="A13" s="37">
        <v>8</v>
      </c>
      <c r="B13" s="19">
        <v>26</v>
      </c>
      <c r="C13" s="32" t="s">
        <v>69</v>
      </c>
      <c r="D13" s="5" t="s">
        <v>166</v>
      </c>
      <c r="E13" s="6">
        <v>0.03023148148148148</v>
      </c>
      <c r="F13" s="17">
        <f t="shared" si="0"/>
        <v>0.004837962962962961</v>
      </c>
    </row>
    <row r="14" spans="1:6" ht="15">
      <c r="A14" s="38">
        <v>9</v>
      </c>
      <c r="B14" s="21">
        <v>57</v>
      </c>
      <c r="C14" s="32" t="s">
        <v>155</v>
      </c>
      <c r="D14" s="5" t="s">
        <v>42</v>
      </c>
      <c r="E14" s="6">
        <v>0.031782407407407405</v>
      </c>
      <c r="F14" s="17">
        <f t="shared" si="0"/>
        <v>0.006388888888888885</v>
      </c>
    </row>
    <row r="15" spans="1:6" ht="15">
      <c r="A15" s="37">
        <v>10</v>
      </c>
      <c r="B15" s="19">
        <v>39</v>
      </c>
      <c r="C15" s="32" t="s">
        <v>112</v>
      </c>
      <c r="D15" s="5" t="s">
        <v>27</v>
      </c>
      <c r="E15" s="6">
        <v>0.032060185185185185</v>
      </c>
      <c r="F15" s="17">
        <f t="shared" si="0"/>
        <v>0.0066666666666666645</v>
      </c>
    </row>
    <row r="16" spans="1:6" ht="15">
      <c r="A16" s="37">
        <v>11</v>
      </c>
      <c r="B16" s="21">
        <v>47</v>
      </c>
      <c r="C16" s="32" t="s">
        <v>125</v>
      </c>
      <c r="D16" s="5" t="s">
        <v>126</v>
      </c>
      <c r="E16" s="6">
        <v>0.03262731481481482</v>
      </c>
      <c r="F16" s="17">
        <f t="shared" si="0"/>
        <v>0.007233796296296297</v>
      </c>
    </row>
    <row r="17" spans="1:6" ht="15.75" thickBot="1">
      <c r="A17" s="40">
        <v>12</v>
      </c>
      <c r="B17" s="20">
        <v>61</v>
      </c>
      <c r="C17" s="55" t="s">
        <v>162</v>
      </c>
      <c r="D17" s="9" t="s">
        <v>163</v>
      </c>
      <c r="E17" s="15">
        <v>0.03891203703703704</v>
      </c>
      <c r="F17" s="18">
        <f t="shared" si="0"/>
        <v>0.013518518518518517</v>
      </c>
    </row>
    <row r="18" spans="1:6" ht="15.75" customHeight="1">
      <c r="A18" s="29"/>
      <c r="B18" s="51">
        <v>53</v>
      </c>
      <c r="C18" s="56" t="s">
        <v>150</v>
      </c>
      <c r="D18" s="57" t="s">
        <v>151</v>
      </c>
      <c r="E18" s="58"/>
      <c r="F18" s="16" t="s">
        <v>167</v>
      </c>
    </row>
    <row r="19" ht="15">
      <c r="F19" s="30"/>
    </row>
    <row r="20" ht="15">
      <c r="F20" s="30"/>
    </row>
    <row r="21" ht="15">
      <c r="F21" s="42"/>
    </row>
    <row r="22" ht="15">
      <c r="F22" s="4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1.875" style="2" bestFit="1" customWidth="1"/>
    <col min="4" max="4" width="19.00390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18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19">
        <v>35</v>
      </c>
      <c r="C6" s="32" t="s">
        <v>106</v>
      </c>
      <c r="D6" s="5" t="s">
        <v>107</v>
      </c>
      <c r="E6" s="6">
        <v>0.02922453703703704</v>
      </c>
      <c r="F6" s="16">
        <f>+E6-E6</f>
        <v>0</v>
      </c>
    </row>
    <row r="7" spans="1:6" ht="15">
      <c r="A7" s="37">
        <v>2</v>
      </c>
      <c r="B7" s="21">
        <v>51</v>
      </c>
      <c r="C7" s="32" t="s">
        <v>146</v>
      </c>
      <c r="D7" s="5" t="s">
        <v>147</v>
      </c>
      <c r="E7" s="6">
        <v>0.029305555555555557</v>
      </c>
      <c r="F7" s="17">
        <f>+E7-$E$6</f>
        <v>8.101851851851846E-05</v>
      </c>
    </row>
    <row r="8" spans="1:6" ht="15">
      <c r="A8" s="37">
        <v>3</v>
      </c>
      <c r="B8" s="19">
        <v>14</v>
      </c>
      <c r="C8" s="32" t="s">
        <v>47</v>
      </c>
      <c r="D8" s="5" t="s">
        <v>40</v>
      </c>
      <c r="E8" s="6">
        <v>0.029629629629629627</v>
      </c>
      <c r="F8" s="17">
        <f aca="true" t="shared" si="0" ref="F8:F13">+E8-$E$6</f>
        <v>0.00040509259259258884</v>
      </c>
    </row>
    <row r="9" spans="1:6" ht="15">
      <c r="A9" s="37">
        <v>4</v>
      </c>
      <c r="B9" s="21">
        <v>33</v>
      </c>
      <c r="C9" s="32" t="s">
        <v>102</v>
      </c>
      <c r="D9" s="5" t="s">
        <v>103</v>
      </c>
      <c r="E9" s="6">
        <v>0.03194444444444445</v>
      </c>
      <c r="F9" s="17">
        <f t="shared" si="0"/>
        <v>0.0027199074074074105</v>
      </c>
    </row>
    <row r="10" spans="1:6" ht="15">
      <c r="A10" s="37">
        <v>5</v>
      </c>
      <c r="B10" s="19">
        <v>40</v>
      </c>
      <c r="C10" s="32" t="s">
        <v>113</v>
      </c>
      <c r="D10" s="5" t="s">
        <v>114</v>
      </c>
      <c r="E10" s="6">
        <v>0.03332175925925926</v>
      </c>
      <c r="F10" s="17">
        <f t="shared" si="0"/>
        <v>0.004097222222222221</v>
      </c>
    </row>
    <row r="11" spans="1:6" ht="15">
      <c r="A11" s="37">
        <v>6</v>
      </c>
      <c r="B11" s="21">
        <v>34</v>
      </c>
      <c r="C11" s="32" t="s">
        <v>104</v>
      </c>
      <c r="D11" s="5" t="s">
        <v>105</v>
      </c>
      <c r="E11" s="6">
        <v>0.03606481481481481</v>
      </c>
      <c r="F11" s="17">
        <f t="shared" si="0"/>
        <v>0.006840277777777775</v>
      </c>
    </row>
    <row r="12" spans="1:6" ht="15">
      <c r="A12" s="37">
        <v>7</v>
      </c>
      <c r="B12" s="19">
        <v>58</v>
      </c>
      <c r="C12" s="32" t="s">
        <v>156</v>
      </c>
      <c r="D12" s="5" t="s">
        <v>40</v>
      </c>
      <c r="E12" s="6">
        <v>0.03836805555555555</v>
      </c>
      <c r="F12" s="17">
        <f t="shared" si="0"/>
        <v>0.009143518518518513</v>
      </c>
    </row>
    <row r="13" spans="1:6" ht="15.75" thickBot="1">
      <c r="A13" s="40">
        <v>8</v>
      </c>
      <c r="B13" s="20">
        <v>46</v>
      </c>
      <c r="C13" s="55" t="s">
        <v>123</v>
      </c>
      <c r="D13" s="9" t="s">
        <v>124</v>
      </c>
      <c r="E13" s="15">
        <v>0.03875</v>
      </c>
      <c r="F13" s="18">
        <f t="shared" si="0"/>
        <v>0.009525462962962961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7.375" style="2" customWidth="1"/>
    <col min="4" max="4" width="22.00390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22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.75" thickBot="1">
      <c r="A6" s="59">
        <v>1</v>
      </c>
      <c r="B6" s="60">
        <v>5</v>
      </c>
      <c r="C6" s="61" t="s">
        <v>32</v>
      </c>
      <c r="D6" s="62" t="s">
        <v>31</v>
      </c>
      <c r="E6" s="63">
        <v>0.02767361111111111</v>
      </c>
      <c r="F6" s="64">
        <f>+E6-E6</f>
        <v>0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30.75390625" style="2" bestFit="1" customWidth="1"/>
    <col min="4" max="4" width="20.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24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9">
        <v>1</v>
      </c>
      <c r="B6" s="21">
        <v>9</v>
      </c>
      <c r="C6" s="32" t="s">
        <v>39</v>
      </c>
      <c r="D6" s="5" t="s">
        <v>40</v>
      </c>
      <c r="E6" s="6">
        <v>0.031875</v>
      </c>
      <c r="F6" s="31">
        <f>+E6-E6</f>
        <v>0</v>
      </c>
    </row>
    <row r="7" spans="1:6" ht="15">
      <c r="A7" s="29">
        <v>2</v>
      </c>
      <c r="B7" s="19">
        <v>54</v>
      </c>
      <c r="C7" s="32" t="s">
        <v>152</v>
      </c>
      <c r="D7" s="5" t="s">
        <v>72</v>
      </c>
      <c r="E7" s="6">
        <v>0.03424768518518519</v>
      </c>
      <c r="F7" s="16">
        <f>+E7-$E$6</f>
        <v>0.002372685185185186</v>
      </c>
    </row>
    <row r="8" spans="1:6" ht="15.75" thickBot="1">
      <c r="A8" s="8">
        <v>3</v>
      </c>
      <c r="B8" s="20">
        <v>50</v>
      </c>
      <c r="C8" s="55" t="s">
        <v>130</v>
      </c>
      <c r="D8" s="9" t="s">
        <v>131</v>
      </c>
      <c r="E8" s="15">
        <v>0.036597222222222225</v>
      </c>
      <c r="F8" s="18">
        <f>+E8-$E$6</f>
        <v>0.004722222222222225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="60" zoomScaleNormal="60" workbookViewId="0" topLeftCell="A1">
      <selection activeCell="T57" sqref="T57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3.875" style="2" bestFit="1" customWidth="1"/>
    <col min="4" max="4" width="11.1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23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7" ht="15">
      <c r="A6" s="36">
        <v>1</v>
      </c>
      <c r="B6" s="19">
        <v>2</v>
      </c>
      <c r="C6" s="32" t="s">
        <v>26</v>
      </c>
      <c r="D6" s="5" t="s">
        <v>27</v>
      </c>
      <c r="E6" s="6">
        <v>0.028611111111111115</v>
      </c>
      <c r="F6" s="16">
        <f>+E6-E6</f>
        <v>0</v>
      </c>
      <c r="G6" s="30"/>
    </row>
    <row r="7" spans="1:7" ht="15">
      <c r="A7" s="37">
        <v>2</v>
      </c>
      <c r="B7" s="21">
        <v>38</v>
      </c>
      <c r="C7" s="5" t="s">
        <v>111</v>
      </c>
      <c r="D7" s="5" t="s">
        <v>27</v>
      </c>
      <c r="E7" s="6">
        <v>0.04056712962962963</v>
      </c>
      <c r="F7" s="17">
        <f>+E7-$E$6</f>
        <v>0.011956018518518512</v>
      </c>
      <c r="G7" s="30"/>
    </row>
    <row r="8" spans="1:7" ht="15.75" thickBot="1">
      <c r="A8" s="40">
        <v>3</v>
      </c>
      <c r="B8" s="20">
        <v>42</v>
      </c>
      <c r="C8" s="9" t="s">
        <v>117</v>
      </c>
      <c r="D8" s="9" t="s">
        <v>89</v>
      </c>
      <c r="E8" s="68">
        <v>0.0449074074074074</v>
      </c>
      <c r="F8" s="18">
        <f>+E8-$E$6</f>
        <v>0.016296296296296288</v>
      </c>
      <c r="G8" s="30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2.625" style="2" bestFit="1" customWidth="1"/>
    <col min="4" max="4" width="22.25390625" style="2" customWidth="1"/>
    <col min="5" max="5" width="13.375" style="2" customWidth="1"/>
    <col min="6" max="6" width="12.75390625" style="2" customWidth="1"/>
    <col min="8" max="16384" width="9.125" style="2" customWidth="1"/>
  </cols>
  <sheetData>
    <row r="1" s="1" customFormat="1" ht="23.25">
      <c r="B1" s="4" t="s">
        <v>25</v>
      </c>
    </row>
    <row r="3" ht="18">
      <c r="B3" s="26" t="s">
        <v>13</v>
      </c>
    </row>
    <row r="4" ht="15.75" thickBot="1"/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48">
        <v>1</v>
      </c>
      <c r="B6" s="19">
        <v>186</v>
      </c>
      <c r="C6" s="32" t="s">
        <v>91</v>
      </c>
      <c r="D6" s="5" t="s">
        <v>85</v>
      </c>
      <c r="E6" s="6">
        <v>0.0069560185185185185</v>
      </c>
      <c r="F6" s="16">
        <f>+E6-E6</f>
        <v>0</v>
      </c>
      <c r="G6" s="2"/>
    </row>
    <row r="7" spans="1:7" ht="15">
      <c r="A7" s="35">
        <v>2</v>
      </c>
      <c r="B7" s="21">
        <v>187</v>
      </c>
      <c r="C7" s="32" t="s">
        <v>93</v>
      </c>
      <c r="D7" s="5" t="s">
        <v>94</v>
      </c>
      <c r="E7" s="6">
        <v>0.007083333333333333</v>
      </c>
      <c r="F7" s="17">
        <f>+E7-$E$6</f>
        <v>0.00012731481481481448</v>
      </c>
      <c r="G7" s="2"/>
    </row>
    <row r="8" spans="1:7" ht="15">
      <c r="A8" s="35">
        <v>3</v>
      </c>
      <c r="B8" s="19">
        <v>191</v>
      </c>
      <c r="C8" s="32" t="s">
        <v>81</v>
      </c>
      <c r="D8" s="5" t="s">
        <v>31</v>
      </c>
      <c r="E8" s="6">
        <v>0.008333333333333333</v>
      </c>
      <c r="F8" s="17">
        <f aca="true" t="shared" si="0" ref="F8:F22">+E8-$E$6</f>
        <v>0.0013773148148148147</v>
      </c>
      <c r="G8" s="2"/>
    </row>
    <row r="9" spans="1:7" ht="15">
      <c r="A9" s="35">
        <v>4</v>
      </c>
      <c r="B9" s="21">
        <v>178</v>
      </c>
      <c r="C9" s="32" t="s">
        <v>134</v>
      </c>
      <c r="D9" s="5" t="s">
        <v>131</v>
      </c>
      <c r="E9" s="6">
        <v>0.008368055555555556</v>
      </c>
      <c r="F9" s="17">
        <f t="shared" si="0"/>
        <v>0.0014120370370370372</v>
      </c>
      <c r="G9" s="2"/>
    </row>
    <row r="10" spans="1:7" ht="15">
      <c r="A10" s="35">
        <v>5</v>
      </c>
      <c r="B10" s="19">
        <v>188</v>
      </c>
      <c r="C10" s="32" t="s">
        <v>95</v>
      </c>
      <c r="D10" s="5" t="s">
        <v>58</v>
      </c>
      <c r="E10" s="6">
        <v>0.009085648148148148</v>
      </c>
      <c r="F10" s="17">
        <f t="shared" si="0"/>
        <v>0.0021296296296296298</v>
      </c>
      <c r="G10" s="2"/>
    </row>
    <row r="11" spans="1:7" ht="15">
      <c r="A11" s="35">
        <v>6</v>
      </c>
      <c r="B11" s="21">
        <v>176</v>
      </c>
      <c r="C11" s="32" t="s">
        <v>136</v>
      </c>
      <c r="D11" s="5" t="s">
        <v>51</v>
      </c>
      <c r="E11" s="6">
        <v>0.00912037037037037</v>
      </c>
      <c r="F11" s="17">
        <f t="shared" si="0"/>
        <v>0.002164351851851852</v>
      </c>
      <c r="G11" s="2"/>
    </row>
    <row r="12" spans="1:7" ht="15">
      <c r="A12" s="35">
        <v>7</v>
      </c>
      <c r="B12" s="19">
        <v>181</v>
      </c>
      <c r="C12" s="32" t="s">
        <v>84</v>
      </c>
      <c r="D12" s="5" t="s">
        <v>85</v>
      </c>
      <c r="E12" s="6">
        <v>0.009780092592592592</v>
      </c>
      <c r="F12" s="17">
        <f t="shared" si="0"/>
        <v>0.0028240740740740735</v>
      </c>
      <c r="G12" s="2"/>
    </row>
    <row r="13" spans="1:7" ht="15">
      <c r="A13" s="35">
        <v>8</v>
      </c>
      <c r="B13" s="21">
        <v>173</v>
      </c>
      <c r="C13" s="32" t="s">
        <v>139</v>
      </c>
      <c r="D13" s="5" t="s">
        <v>51</v>
      </c>
      <c r="E13" s="6">
        <v>0.01042824074074074</v>
      </c>
      <c r="F13" s="17">
        <f t="shared" si="0"/>
        <v>0.003472222222222221</v>
      </c>
      <c r="G13" s="2"/>
    </row>
    <row r="14" spans="1:7" ht="15">
      <c r="A14" s="35">
        <v>9</v>
      </c>
      <c r="B14" s="19">
        <v>195</v>
      </c>
      <c r="C14" s="32" t="s">
        <v>76</v>
      </c>
      <c r="D14" s="5" t="s">
        <v>51</v>
      </c>
      <c r="E14" s="6">
        <v>0.011122685185185185</v>
      </c>
      <c r="F14" s="17">
        <f t="shared" si="0"/>
        <v>0.004166666666666667</v>
      </c>
      <c r="G14" s="2"/>
    </row>
    <row r="15" spans="1:7" ht="15">
      <c r="A15" s="35">
        <v>10</v>
      </c>
      <c r="B15" s="21">
        <v>196</v>
      </c>
      <c r="C15" s="32" t="s">
        <v>75</v>
      </c>
      <c r="D15" s="5" t="s">
        <v>51</v>
      </c>
      <c r="E15" s="6">
        <v>0.011180555555555556</v>
      </c>
      <c r="F15" s="17">
        <f t="shared" si="0"/>
        <v>0.004224537037037038</v>
      </c>
      <c r="G15" s="2"/>
    </row>
    <row r="16" spans="1:7" ht="15">
      <c r="A16" s="35">
        <v>11</v>
      </c>
      <c r="B16" s="21">
        <v>199</v>
      </c>
      <c r="C16" s="32" t="s">
        <v>50</v>
      </c>
      <c r="D16" s="5" t="s">
        <v>51</v>
      </c>
      <c r="E16" s="6">
        <v>0.011180555555555556</v>
      </c>
      <c r="F16" s="17">
        <f t="shared" si="0"/>
        <v>0.004224537037037038</v>
      </c>
      <c r="G16" s="2"/>
    </row>
    <row r="17" spans="1:7" ht="15">
      <c r="A17" s="35">
        <v>12</v>
      </c>
      <c r="B17" s="19">
        <v>170</v>
      </c>
      <c r="C17" s="32" t="s">
        <v>143</v>
      </c>
      <c r="D17" s="5" t="s">
        <v>51</v>
      </c>
      <c r="E17" s="6">
        <v>0.0125</v>
      </c>
      <c r="F17" s="17">
        <f t="shared" si="0"/>
        <v>0.005543981481481482</v>
      </c>
      <c r="G17" s="2"/>
    </row>
    <row r="18" spans="1:7" ht="15">
      <c r="A18" s="35">
        <v>13</v>
      </c>
      <c r="B18" s="21">
        <v>180</v>
      </c>
      <c r="C18" s="32" t="s">
        <v>132</v>
      </c>
      <c r="D18" s="5" t="s">
        <v>51</v>
      </c>
      <c r="E18" s="6">
        <v>0.013206018518518518</v>
      </c>
      <c r="F18" s="17">
        <f t="shared" si="0"/>
        <v>0.0062499999999999995</v>
      </c>
      <c r="G18" s="2"/>
    </row>
    <row r="19" spans="1:7" ht="15">
      <c r="A19" s="34">
        <v>14</v>
      </c>
      <c r="B19" s="21">
        <v>198</v>
      </c>
      <c r="C19" s="32" t="s">
        <v>74</v>
      </c>
      <c r="D19" s="5" t="s">
        <v>51</v>
      </c>
      <c r="E19" s="6">
        <v>0.013912037037037037</v>
      </c>
      <c r="F19" s="17">
        <f t="shared" si="0"/>
        <v>0.0069560185185185185</v>
      </c>
      <c r="G19" s="2"/>
    </row>
    <row r="20" spans="1:7" ht="15">
      <c r="A20" s="35">
        <v>15</v>
      </c>
      <c r="B20" s="19">
        <v>174</v>
      </c>
      <c r="C20" s="32" t="s">
        <v>138</v>
      </c>
      <c r="D20" s="5" t="s">
        <v>51</v>
      </c>
      <c r="E20" s="6">
        <v>0.014606481481481482</v>
      </c>
      <c r="F20" s="17">
        <f t="shared" si="0"/>
        <v>0.007650462962962964</v>
      </c>
      <c r="G20" s="2"/>
    </row>
    <row r="21" spans="1:7" ht="15">
      <c r="A21" s="35">
        <v>16</v>
      </c>
      <c r="B21" s="21">
        <v>175</v>
      </c>
      <c r="C21" s="32" t="s">
        <v>137</v>
      </c>
      <c r="D21" s="5" t="s">
        <v>51</v>
      </c>
      <c r="E21" s="6">
        <v>0.01537037037037037</v>
      </c>
      <c r="F21" s="17">
        <f t="shared" si="0"/>
        <v>0.00841435185185185</v>
      </c>
      <c r="G21" s="2"/>
    </row>
    <row r="22" spans="1:7" ht="15.75" thickBot="1">
      <c r="A22" s="50">
        <v>17</v>
      </c>
      <c r="B22" s="20">
        <v>172</v>
      </c>
      <c r="C22" s="55" t="s">
        <v>140</v>
      </c>
      <c r="D22" s="9" t="s">
        <v>51</v>
      </c>
      <c r="E22" s="15">
        <v>0.01599537037037037</v>
      </c>
      <c r="F22" s="18">
        <f t="shared" si="0"/>
        <v>0.009039351851851854</v>
      </c>
      <c r="G22" s="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4.875" style="2" bestFit="1" customWidth="1"/>
    <col min="4" max="4" width="23.375" style="2" bestFit="1" customWidth="1"/>
    <col min="5" max="5" width="9.00390625" style="2" customWidth="1"/>
    <col min="6" max="6" width="12.75390625" style="2" customWidth="1"/>
    <col min="8" max="16384" width="9.125" style="2" customWidth="1"/>
  </cols>
  <sheetData>
    <row r="1" spans="1:6" s="1" customFormat="1" ht="23.25">
      <c r="A1" s="43"/>
      <c r="B1" s="46" t="s">
        <v>25</v>
      </c>
      <c r="C1" s="43"/>
      <c r="D1" s="43"/>
      <c r="E1" s="43"/>
      <c r="F1" s="43"/>
    </row>
    <row r="2" spans="1:6" ht="15">
      <c r="A2" s="41"/>
      <c r="B2" s="41"/>
      <c r="C2" s="30"/>
      <c r="D2" s="30"/>
      <c r="E2" s="30"/>
      <c r="F2" s="30"/>
    </row>
    <row r="3" spans="1:6" ht="18">
      <c r="A3" s="41"/>
      <c r="B3" s="47" t="s">
        <v>14</v>
      </c>
      <c r="C3" s="30"/>
      <c r="D3" s="30"/>
      <c r="E3" s="30"/>
      <c r="F3" s="30"/>
    </row>
    <row r="4" spans="1:6" ht="15.75" thickBot="1">
      <c r="A4" s="41"/>
      <c r="B4" s="41"/>
      <c r="C4" s="30"/>
      <c r="D4" s="30"/>
      <c r="E4" s="30"/>
      <c r="F4" s="30"/>
    </row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34">
        <v>1</v>
      </c>
      <c r="B6" s="21">
        <v>182</v>
      </c>
      <c r="C6" s="32" t="s">
        <v>86</v>
      </c>
      <c r="D6" s="5" t="s">
        <v>87</v>
      </c>
      <c r="E6" s="6">
        <v>0.0090625</v>
      </c>
      <c r="F6" s="16">
        <f>+E6-E6</f>
        <v>0</v>
      </c>
      <c r="G6" s="2"/>
    </row>
    <row r="7" spans="1:7" ht="15">
      <c r="A7" s="35">
        <v>2</v>
      </c>
      <c r="B7" s="19">
        <v>190</v>
      </c>
      <c r="C7" s="32" t="s">
        <v>82</v>
      </c>
      <c r="D7" s="5" t="s">
        <v>31</v>
      </c>
      <c r="E7" s="6">
        <v>0.009074074074074073</v>
      </c>
      <c r="F7" s="17">
        <f>+E7-$E$6</f>
        <v>1.157407407407357E-05</v>
      </c>
      <c r="G7" s="2"/>
    </row>
    <row r="8" spans="1:7" ht="15">
      <c r="A8" s="35">
        <v>3</v>
      </c>
      <c r="B8" s="21">
        <v>193</v>
      </c>
      <c r="C8" s="32" t="s">
        <v>79</v>
      </c>
      <c r="D8" s="5" t="s">
        <v>31</v>
      </c>
      <c r="E8" s="6">
        <v>0.009722222222222222</v>
      </c>
      <c r="F8" s="17">
        <f aca="true" t="shared" si="0" ref="F8:F23">+E8-$E$6</f>
        <v>0.000659722222222223</v>
      </c>
      <c r="G8" s="2"/>
    </row>
    <row r="9" spans="1:7" ht="15">
      <c r="A9" s="35">
        <v>4</v>
      </c>
      <c r="B9" s="19">
        <v>177</v>
      </c>
      <c r="C9" s="32" t="s">
        <v>135</v>
      </c>
      <c r="D9" s="5" t="s">
        <v>131</v>
      </c>
      <c r="E9" s="6">
        <v>0.010416666666666666</v>
      </c>
      <c r="F9" s="17">
        <f t="shared" si="0"/>
        <v>0.0013541666666666667</v>
      </c>
      <c r="G9" s="2"/>
    </row>
    <row r="10" spans="1:7" ht="15">
      <c r="A10" s="35">
        <v>5</v>
      </c>
      <c r="B10" s="21">
        <v>192</v>
      </c>
      <c r="C10" s="32" t="s">
        <v>80</v>
      </c>
      <c r="D10" s="5" t="s">
        <v>31</v>
      </c>
      <c r="E10" s="6">
        <v>0.010474537037037037</v>
      </c>
      <c r="F10" s="17">
        <f t="shared" si="0"/>
        <v>0.001412037037037038</v>
      </c>
      <c r="G10" s="2"/>
    </row>
    <row r="11" spans="1:7" ht="15">
      <c r="A11" s="35">
        <v>6</v>
      </c>
      <c r="B11" s="19">
        <v>197</v>
      </c>
      <c r="C11" s="32" t="s">
        <v>77</v>
      </c>
      <c r="D11" s="5" t="s">
        <v>31</v>
      </c>
      <c r="E11" s="6">
        <v>0.01050925925925926</v>
      </c>
      <c r="F11" s="17">
        <f t="shared" si="0"/>
        <v>0.0014467592592592605</v>
      </c>
      <c r="G11" s="2"/>
    </row>
    <row r="12" spans="1:7" ht="15">
      <c r="A12" s="35">
        <v>7</v>
      </c>
      <c r="B12" s="21">
        <v>185</v>
      </c>
      <c r="C12" s="32" t="s">
        <v>92</v>
      </c>
      <c r="D12" s="5" t="s">
        <v>85</v>
      </c>
      <c r="E12" s="6">
        <v>0.010520833333333333</v>
      </c>
      <c r="F12" s="17">
        <f t="shared" si="0"/>
        <v>0.001458333333333334</v>
      </c>
      <c r="G12" s="2"/>
    </row>
    <row r="13" spans="1:7" ht="15">
      <c r="A13" s="35">
        <v>8</v>
      </c>
      <c r="B13" s="19">
        <v>194</v>
      </c>
      <c r="C13" s="32" t="s">
        <v>78</v>
      </c>
      <c r="D13" s="5" t="s">
        <v>31</v>
      </c>
      <c r="E13" s="6">
        <v>0.011157407407407408</v>
      </c>
      <c r="F13" s="17">
        <f t="shared" si="0"/>
        <v>0.002094907407407408</v>
      </c>
      <c r="G13" s="2"/>
    </row>
    <row r="14" spans="1:7" ht="15">
      <c r="A14" s="35">
        <v>9</v>
      </c>
      <c r="B14" s="21">
        <v>183</v>
      </c>
      <c r="C14" s="32" t="s">
        <v>88</v>
      </c>
      <c r="D14" s="5" t="s">
        <v>89</v>
      </c>
      <c r="E14" s="6">
        <v>0.011180555555555556</v>
      </c>
      <c r="F14" s="17">
        <f t="shared" si="0"/>
        <v>0.002118055555555557</v>
      </c>
      <c r="G14" s="2"/>
    </row>
    <row r="15" spans="1:7" ht="15">
      <c r="A15" s="35">
        <v>10</v>
      </c>
      <c r="B15" s="19">
        <v>189</v>
      </c>
      <c r="C15" s="32" t="s">
        <v>83</v>
      </c>
      <c r="D15" s="5" t="s">
        <v>31</v>
      </c>
      <c r="E15" s="6">
        <v>0.011840277777777778</v>
      </c>
      <c r="F15" s="17">
        <f t="shared" si="0"/>
        <v>0.0027777777777777783</v>
      </c>
      <c r="G15" s="2"/>
    </row>
    <row r="16" spans="1:7" ht="15">
      <c r="A16" s="35">
        <v>11</v>
      </c>
      <c r="B16" s="21">
        <v>169</v>
      </c>
      <c r="C16" s="32" t="s">
        <v>144</v>
      </c>
      <c r="D16" s="5" t="s">
        <v>51</v>
      </c>
      <c r="E16" s="6">
        <v>0.012534722222222223</v>
      </c>
      <c r="F16" s="17">
        <f t="shared" si="0"/>
        <v>0.0034722222222222238</v>
      </c>
      <c r="G16" s="2"/>
    </row>
    <row r="17" spans="1:7" ht="15">
      <c r="A17" s="35">
        <v>12</v>
      </c>
      <c r="B17" s="19">
        <v>184</v>
      </c>
      <c r="C17" s="32" t="s">
        <v>90</v>
      </c>
      <c r="D17" s="5" t="s">
        <v>89</v>
      </c>
      <c r="E17" s="6">
        <v>0.012569444444444446</v>
      </c>
      <c r="F17" s="17">
        <f t="shared" si="0"/>
        <v>0.003506944444444446</v>
      </c>
      <c r="G17" s="2"/>
    </row>
    <row r="18" spans="1:7" ht="15">
      <c r="A18" s="35">
        <v>13</v>
      </c>
      <c r="B18" s="21">
        <v>168</v>
      </c>
      <c r="C18" s="32" t="s">
        <v>145</v>
      </c>
      <c r="D18" s="5" t="s">
        <v>51</v>
      </c>
      <c r="E18" s="6">
        <v>0.012604166666666666</v>
      </c>
      <c r="F18" s="17">
        <f t="shared" si="0"/>
        <v>0.003541666666666667</v>
      </c>
      <c r="G18" s="2"/>
    </row>
    <row r="19" spans="1:7" ht="15">
      <c r="A19" s="35">
        <v>14</v>
      </c>
      <c r="B19" s="19">
        <v>179</v>
      </c>
      <c r="C19" s="32" t="s">
        <v>133</v>
      </c>
      <c r="D19" s="5" t="s">
        <v>51</v>
      </c>
      <c r="E19" s="6">
        <v>0.013287037037037036</v>
      </c>
      <c r="F19" s="17">
        <f t="shared" si="0"/>
        <v>0.004224537037037037</v>
      </c>
      <c r="G19" s="2"/>
    </row>
    <row r="20" spans="1:7" ht="15">
      <c r="A20" s="35">
        <v>15</v>
      </c>
      <c r="B20" s="21">
        <v>166</v>
      </c>
      <c r="C20" s="32" t="s">
        <v>160</v>
      </c>
      <c r="D20" s="5" t="s">
        <v>161</v>
      </c>
      <c r="E20" s="6">
        <v>0.013888888888888888</v>
      </c>
      <c r="F20" s="17">
        <f t="shared" si="0"/>
        <v>0.004826388888888889</v>
      </c>
      <c r="G20" s="2"/>
    </row>
    <row r="21" spans="1:7" ht="15">
      <c r="A21" s="34">
        <v>16</v>
      </c>
      <c r="B21" s="19">
        <v>200</v>
      </c>
      <c r="C21" s="32" t="s">
        <v>52</v>
      </c>
      <c r="D21" s="5" t="s">
        <v>51</v>
      </c>
      <c r="E21" s="6">
        <v>0.014618055555555556</v>
      </c>
      <c r="F21" s="17">
        <f t="shared" si="0"/>
        <v>0.005555555555555557</v>
      </c>
      <c r="G21" s="2"/>
    </row>
    <row r="22" spans="1:7" ht="15">
      <c r="A22" s="35">
        <v>17</v>
      </c>
      <c r="B22" s="21">
        <v>171</v>
      </c>
      <c r="C22" s="33" t="s">
        <v>141</v>
      </c>
      <c r="D22" s="10" t="s">
        <v>142</v>
      </c>
      <c r="E22" s="11">
        <v>0.0146875</v>
      </c>
      <c r="F22" s="17">
        <f t="shared" si="0"/>
        <v>0.005625</v>
      </c>
      <c r="G22" s="2"/>
    </row>
    <row r="23" spans="1:7" ht="15.75" thickBot="1">
      <c r="A23" s="50">
        <v>18</v>
      </c>
      <c r="B23" s="20">
        <v>167</v>
      </c>
      <c r="C23" s="55" t="s">
        <v>159</v>
      </c>
      <c r="D23" s="9" t="s">
        <v>51</v>
      </c>
      <c r="E23" s="15">
        <v>0.016701388888888887</v>
      </c>
      <c r="F23" s="18">
        <f t="shared" si="0"/>
        <v>0.007638888888888888</v>
      </c>
      <c r="G23" s="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0.125" style="2" bestFit="1" customWidth="1"/>
    <col min="4" max="4" width="19.125" style="2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15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19">
        <v>173</v>
      </c>
      <c r="C6" s="32" t="s">
        <v>139</v>
      </c>
      <c r="D6" s="5" t="s">
        <v>51</v>
      </c>
      <c r="E6" s="6">
        <v>0.01042824074074074</v>
      </c>
      <c r="F6" s="16">
        <f>+E6-E6</f>
        <v>0</v>
      </c>
    </row>
    <row r="7" spans="1:6" ht="15">
      <c r="A7" s="37">
        <v>2</v>
      </c>
      <c r="B7" s="21">
        <v>196</v>
      </c>
      <c r="C7" s="32" t="s">
        <v>75</v>
      </c>
      <c r="D7" s="5" t="s">
        <v>51</v>
      </c>
      <c r="E7" s="6">
        <v>0.011180555555555556</v>
      </c>
      <c r="F7" s="17">
        <f>+E7-$E$6</f>
        <v>0.0007523148148148168</v>
      </c>
    </row>
    <row r="8" spans="1:6" ht="15">
      <c r="A8" s="37">
        <v>3</v>
      </c>
      <c r="B8" s="19">
        <v>170</v>
      </c>
      <c r="C8" s="32" t="s">
        <v>143</v>
      </c>
      <c r="D8" s="5" t="s">
        <v>51</v>
      </c>
      <c r="E8" s="6">
        <v>0.0125</v>
      </c>
      <c r="F8" s="17">
        <f aca="true" t="shared" si="0" ref="F8:F13">+E8-$E$6</f>
        <v>0.002071759259259261</v>
      </c>
    </row>
    <row r="9" spans="1:6" ht="15">
      <c r="A9" s="37">
        <v>4</v>
      </c>
      <c r="B9" s="21">
        <v>180</v>
      </c>
      <c r="C9" s="32" t="s">
        <v>132</v>
      </c>
      <c r="D9" s="5" t="s">
        <v>51</v>
      </c>
      <c r="E9" s="6">
        <v>0.013206018518518518</v>
      </c>
      <c r="F9" s="17">
        <f t="shared" si="0"/>
        <v>0.0027777777777777783</v>
      </c>
    </row>
    <row r="10" spans="1:6" ht="15">
      <c r="A10" s="37">
        <v>5</v>
      </c>
      <c r="B10" s="19">
        <v>198</v>
      </c>
      <c r="C10" s="32" t="s">
        <v>74</v>
      </c>
      <c r="D10" s="5" t="s">
        <v>51</v>
      </c>
      <c r="E10" s="6">
        <v>0.013912037037037037</v>
      </c>
      <c r="F10" s="17">
        <f t="shared" si="0"/>
        <v>0.0034837962962962973</v>
      </c>
    </row>
    <row r="11" spans="1:6" ht="15">
      <c r="A11" s="37">
        <v>6</v>
      </c>
      <c r="B11" s="21">
        <v>174</v>
      </c>
      <c r="C11" s="32" t="s">
        <v>138</v>
      </c>
      <c r="D11" s="5" t="s">
        <v>51</v>
      </c>
      <c r="E11" s="6">
        <v>0.014606481481481482</v>
      </c>
      <c r="F11" s="17">
        <f t="shared" si="0"/>
        <v>0.004178240740740743</v>
      </c>
    </row>
    <row r="12" spans="1:6" ht="15">
      <c r="A12" s="37">
        <v>7</v>
      </c>
      <c r="B12" s="19">
        <v>175</v>
      </c>
      <c r="C12" s="32" t="s">
        <v>137</v>
      </c>
      <c r="D12" s="5" t="s">
        <v>51</v>
      </c>
      <c r="E12" s="6">
        <v>0.01537037037037037</v>
      </c>
      <c r="F12" s="17">
        <f t="shared" si="0"/>
        <v>0.00494212962962963</v>
      </c>
    </row>
    <row r="13" spans="1:6" ht="15.75" thickBot="1">
      <c r="A13" s="40">
        <v>8</v>
      </c>
      <c r="B13" s="20">
        <v>172</v>
      </c>
      <c r="C13" s="55" t="s">
        <v>140</v>
      </c>
      <c r="D13" s="9" t="s">
        <v>51</v>
      </c>
      <c r="E13" s="15">
        <v>0.01599537037037037</v>
      </c>
      <c r="F13" s="18">
        <f t="shared" si="0"/>
        <v>0.005567129629629632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4.875" style="2" customWidth="1"/>
    <col min="4" max="4" width="22.25390625" style="2" customWidth="1"/>
    <col min="5" max="5" width="10.37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16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19">
        <v>186</v>
      </c>
      <c r="C6" s="32" t="s">
        <v>91</v>
      </c>
      <c r="D6" s="5" t="s">
        <v>85</v>
      </c>
      <c r="E6" s="6">
        <v>0.0069560185185185185</v>
      </c>
      <c r="F6" s="16">
        <f>+E6-E6</f>
        <v>0</v>
      </c>
    </row>
    <row r="7" spans="1:6" ht="15">
      <c r="A7" s="37">
        <v>2</v>
      </c>
      <c r="B7" s="21">
        <v>187</v>
      </c>
      <c r="C7" s="32" t="s">
        <v>93</v>
      </c>
      <c r="D7" s="5" t="s">
        <v>94</v>
      </c>
      <c r="E7" s="6">
        <v>0.007083333333333333</v>
      </c>
      <c r="F7" s="17">
        <f>+E7-$E$6</f>
        <v>0.00012731481481481448</v>
      </c>
    </row>
    <row r="8" spans="1:6" ht="15">
      <c r="A8" s="37">
        <v>3</v>
      </c>
      <c r="B8" s="21">
        <v>191</v>
      </c>
      <c r="C8" s="32" t="s">
        <v>81</v>
      </c>
      <c r="D8" s="5" t="s">
        <v>31</v>
      </c>
      <c r="E8" s="6">
        <v>0.008333333333333333</v>
      </c>
      <c r="F8" s="17">
        <f aca="true" t="shared" si="0" ref="F8:F14">+E8-$E$6</f>
        <v>0.0013773148148148147</v>
      </c>
    </row>
    <row r="9" spans="1:6" ht="15">
      <c r="A9" s="37">
        <v>4</v>
      </c>
      <c r="B9" s="19">
        <v>178</v>
      </c>
      <c r="C9" s="32" t="s">
        <v>134</v>
      </c>
      <c r="D9" s="5" t="s">
        <v>131</v>
      </c>
      <c r="E9" s="6">
        <v>0.008368055555555556</v>
      </c>
      <c r="F9" s="17">
        <f t="shared" si="0"/>
        <v>0.0014120370370370372</v>
      </c>
    </row>
    <row r="10" spans="1:6" ht="15">
      <c r="A10" s="37">
        <v>5</v>
      </c>
      <c r="B10" s="21">
        <v>188</v>
      </c>
      <c r="C10" s="32" t="s">
        <v>95</v>
      </c>
      <c r="D10" s="5" t="s">
        <v>58</v>
      </c>
      <c r="E10" s="6">
        <v>0.009085648148148148</v>
      </c>
      <c r="F10" s="17">
        <f t="shared" si="0"/>
        <v>0.0021296296296296298</v>
      </c>
    </row>
    <row r="11" spans="1:6" ht="15">
      <c r="A11" s="37">
        <v>6</v>
      </c>
      <c r="B11" s="21">
        <v>176</v>
      </c>
      <c r="C11" s="32" t="s">
        <v>136</v>
      </c>
      <c r="D11" s="5" t="s">
        <v>51</v>
      </c>
      <c r="E11" s="6">
        <v>0.00912037037037037</v>
      </c>
      <c r="F11" s="17">
        <f t="shared" si="0"/>
        <v>0.002164351851851852</v>
      </c>
    </row>
    <row r="12" spans="1:6" ht="15">
      <c r="A12" s="49">
        <v>7</v>
      </c>
      <c r="B12" s="19">
        <v>181</v>
      </c>
      <c r="C12" s="32" t="s">
        <v>84</v>
      </c>
      <c r="D12" s="5" t="s">
        <v>85</v>
      </c>
      <c r="E12" s="6">
        <v>0.009780092592592592</v>
      </c>
      <c r="F12" s="17">
        <f t="shared" si="0"/>
        <v>0.0028240740740740735</v>
      </c>
    </row>
    <row r="13" spans="1:6" ht="15">
      <c r="A13" s="37">
        <v>8</v>
      </c>
      <c r="B13" s="21">
        <v>195</v>
      </c>
      <c r="C13" s="32" t="s">
        <v>76</v>
      </c>
      <c r="D13" s="5" t="s">
        <v>51</v>
      </c>
      <c r="E13" s="6">
        <v>0.011122685185185185</v>
      </c>
      <c r="F13" s="17">
        <f t="shared" si="0"/>
        <v>0.004166666666666667</v>
      </c>
    </row>
    <row r="14" spans="1:6" ht="15.75" thickBot="1">
      <c r="A14" s="40">
        <v>9</v>
      </c>
      <c r="B14" s="20">
        <v>199</v>
      </c>
      <c r="C14" s="55" t="s">
        <v>50</v>
      </c>
      <c r="D14" s="9" t="s">
        <v>51</v>
      </c>
      <c r="E14" s="15">
        <v>0.011180555555555556</v>
      </c>
      <c r="F14" s="18">
        <f t="shared" si="0"/>
        <v>0.004224537037037038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4.875" style="2" bestFit="1" customWidth="1"/>
    <col min="4" max="4" width="22.0039062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pans="1:6" s="1" customFormat="1" ht="23.25">
      <c r="A1" s="43"/>
      <c r="B1" s="43" t="s">
        <v>25</v>
      </c>
      <c r="C1" s="43"/>
      <c r="D1" s="43"/>
      <c r="E1" s="43"/>
      <c r="F1" s="43"/>
    </row>
    <row r="2" spans="1:6" ht="15">
      <c r="A2" s="30"/>
      <c r="B2" s="41"/>
      <c r="C2" s="30"/>
      <c r="D2" s="30"/>
      <c r="E2" s="30"/>
      <c r="F2" s="30"/>
    </row>
    <row r="3" spans="1:6" ht="18">
      <c r="A3" s="44" t="s">
        <v>6</v>
      </c>
      <c r="B3" s="45"/>
      <c r="C3" s="44" t="s">
        <v>20</v>
      </c>
      <c r="D3" s="30"/>
      <c r="E3" s="30"/>
      <c r="F3" s="30"/>
    </row>
    <row r="4" spans="1:6" ht="15.75" thickBot="1">
      <c r="A4" s="30"/>
      <c r="B4" s="41"/>
      <c r="C4" s="30"/>
      <c r="D4" s="30"/>
      <c r="E4" s="30"/>
      <c r="F4" s="30"/>
    </row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6">
        <v>1</v>
      </c>
      <c r="B6" s="21">
        <v>177</v>
      </c>
      <c r="C6" s="32" t="s">
        <v>135</v>
      </c>
      <c r="D6" s="5" t="s">
        <v>131</v>
      </c>
      <c r="E6" s="6">
        <v>0.010416666666666666</v>
      </c>
      <c r="F6" s="16">
        <f>+E6-E6</f>
        <v>0</v>
      </c>
    </row>
    <row r="7" spans="1:6" ht="15">
      <c r="A7" s="37">
        <v>2</v>
      </c>
      <c r="B7" s="19">
        <v>185</v>
      </c>
      <c r="C7" s="32" t="s">
        <v>92</v>
      </c>
      <c r="D7" s="5" t="s">
        <v>85</v>
      </c>
      <c r="E7" s="6">
        <v>0.010520833333333333</v>
      </c>
      <c r="F7" s="17">
        <f>+E7-$E$6</f>
        <v>0.00010416666666666734</v>
      </c>
    </row>
    <row r="8" spans="1:6" ht="15">
      <c r="A8" s="37">
        <v>3</v>
      </c>
      <c r="B8" s="21">
        <v>194</v>
      </c>
      <c r="C8" s="32" t="s">
        <v>78</v>
      </c>
      <c r="D8" s="5" t="s">
        <v>31</v>
      </c>
      <c r="E8" s="6">
        <v>0.011157407407407408</v>
      </c>
      <c r="F8" s="17">
        <f aca="true" t="shared" si="0" ref="F8:F15">+E8-$E$6</f>
        <v>0.0007407407407407415</v>
      </c>
    </row>
    <row r="9" spans="1:6" ht="15">
      <c r="A9" s="37">
        <v>4</v>
      </c>
      <c r="B9" s="19">
        <v>169</v>
      </c>
      <c r="C9" s="32" t="s">
        <v>144</v>
      </c>
      <c r="D9" s="5" t="s">
        <v>51</v>
      </c>
      <c r="E9" s="6">
        <v>0.012534722222222223</v>
      </c>
      <c r="F9" s="17">
        <f t="shared" si="0"/>
        <v>0.002118055555555557</v>
      </c>
    </row>
    <row r="10" spans="1:6" ht="15">
      <c r="A10" s="38">
        <v>5</v>
      </c>
      <c r="B10" s="21">
        <v>168</v>
      </c>
      <c r="C10" s="32" t="s">
        <v>145</v>
      </c>
      <c r="D10" s="5" t="s">
        <v>51</v>
      </c>
      <c r="E10" s="6">
        <v>0.012604166666666666</v>
      </c>
      <c r="F10" s="17">
        <f t="shared" si="0"/>
        <v>0.0021875</v>
      </c>
    </row>
    <row r="11" spans="1:6" ht="15">
      <c r="A11" s="37">
        <v>6</v>
      </c>
      <c r="B11" s="19">
        <v>179</v>
      </c>
      <c r="C11" s="32" t="s">
        <v>133</v>
      </c>
      <c r="D11" s="5" t="s">
        <v>51</v>
      </c>
      <c r="E11" s="6">
        <v>0.013287037037037036</v>
      </c>
      <c r="F11" s="17">
        <f t="shared" si="0"/>
        <v>0.0028703703703703703</v>
      </c>
    </row>
    <row r="12" spans="1:6" ht="15">
      <c r="A12" s="37">
        <v>7</v>
      </c>
      <c r="B12" s="21">
        <v>166</v>
      </c>
      <c r="C12" s="32" t="s">
        <v>160</v>
      </c>
      <c r="D12" s="5" t="s">
        <v>161</v>
      </c>
      <c r="E12" s="6">
        <v>0.013888888888888888</v>
      </c>
      <c r="F12" s="17">
        <f t="shared" si="0"/>
        <v>0.003472222222222222</v>
      </c>
    </row>
    <row r="13" spans="1:6" ht="15">
      <c r="A13" s="37">
        <v>8</v>
      </c>
      <c r="B13" s="19">
        <v>200</v>
      </c>
      <c r="C13" s="32" t="s">
        <v>52</v>
      </c>
      <c r="D13" s="5" t="s">
        <v>51</v>
      </c>
      <c r="E13" s="6">
        <v>0.014618055555555556</v>
      </c>
      <c r="F13" s="17">
        <f t="shared" si="0"/>
        <v>0.00420138888888889</v>
      </c>
    </row>
    <row r="14" spans="1:6" ht="15">
      <c r="A14" s="37">
        <v>9</v>
      </c>
      <c r="B14" s="21">
        <v>171</v>
      </c>
      <c r="C14" s="32" t="s">
        <v>141</v>
      </c>
      <c r="D14" s="5" t="s">
        <v>142</v>
      </c>
      <c r="E14" s="6">
        <v>0.0146875</v>
      </c>
      <c r="F14" s="17">
        <f t="shared" si="0"/>
        <v>0.004270833333333333</v>
      </c>
    </row>
    <row r="15" spans="1:6" ht="15.75" thickBot="1">
      <c r="A15" s="40">
        <v>10</v>
      </c>
      <c r="B15" s="20">
        <v>167</v>
      </c>
      <c r="C15" s="55" t="s">
        <v>159</v>
      </c>
      <c r="D15" s="9" t="s">
        <v>51</v>
      </c>
      <c r="E15" s="15">
        <v>0.016701388888888887</v>
      </c>
      <c r="F15" s="18">
        <f t="shared" si="0"/>
        <v>0.006284722222222221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00390625" style="2" customWidth="1"/>
    <col min="2" max="2" width="6.75390625" style="3" customWidth="1"/>
    <col min="3" max="3" width="22.875" style="2" customWidth="1"/>
    <col min="4" max="4" width="23.375" style="2" bestFit="1" customWidth="1"/>
    <col min="5" max="5" width="12.75390625" style="2" customWidth="1"/>
    <col min="6" max="6" width="12.875" style="2" customWidth="1"/>
    <col min="7" max="16384" width="9.125" style="2" customWidth="1"/>
  </cols>
  <sheetData>
    <row r="1" s="1" customFormat="1" ht="23.25">
      <c r="B1" s="1" t="s">
        <v>25</v>
      </c>
    </row>
    <row r="3" spans="1:3" ht="18">
      <c r="A3" s="27" t="s">
        <v>6</v>
      </c>
      <c r="B3" s="28"/>
      <c r="C3" s="27" t="s">
        <v>21</v>
      </c>
    </row>
    <row r="4" ht="15.75" thickBot="1"/>
    <row r="5" spans="1:6" ht="15.75" thickBot="1">
      <c r="A5" s="12" t="s">
        <v>4</v>
      </c>
      <c r="B5" s="13" t="s">
        <v>5</v>
      </c>
      <c r="C5" s="13" t="s">
        <v>7</v>
      </c>
      <c r="D5" s="13" t="s">
        <v>1</v>
      </c>
      <c r="E5" s="13" t="s">
        <v>2</v>
      </c>
      <c r="F5" s="14" t="s">
        <v>3</v>
      </c>
    </row>
    <row r="6" spans="1:6" ht="15">
      <c r="A6" s="39">
        <v>1</v>
      </c>
      <c r="B6" s="21">
        <v>182</v>
      </c>
      <c r="C6" s="32" t="s">
        <v>86</v>
      </c>
      <c r="D6" s="5" t="s">
        <v>87</v>
      </c>
      <c r="E6" s="6">
        <v>0.0090625</v>
      </c>
      <c r="F6" s="16">
        <f>+E6-E6</f>
        <v>0</v>
      </c>
    </row>
    <row r="7" spans="1:6" ht="15">
      <c r="A7" s="38">
        <v>2</v>
      </c>
      <c r="B7" s="19">
        <v>190</v>
      </c>
      <c r="C7" s="32" t="s">
        <v>82</v>
      </c>
      <c r="D7" s="5" t="s">
        <v>31</v>
      </c>
      <c r="E7" s="6">
        <v>0.009074074074074073</v>
      </c>
      <c r="F7" s="17">
        <f>+E7-$E$6</f>
        <v>1.157407407407357E-05</v>
      </c>
    </row>
    <row r="8" spans="1:6" ht="15">
      <c r="A8" s="37">
        <v>3</v>
      </c>
      <c r="B8" s="21">
        <v>193</v>
      </c>
      <c r="C8" s="32" t="s">
        <v>79</v>
      </c>
      <c r="D8" s="5" t="s">
        <v>31</v>
      </c>
      <c r="E8" s="6">
        <v>0.009722222222222222</v>
      </c>
      <c r="F8" s="17">
        <f aca="true" t="shared" si="0" ref="F8:F13">+E8-$E$6</f>
        <v>0.000659722222222223</v>
      </c>
    </row>
    <row r="9" spans="1:6" ht="15">
      <c r="A9" s="37">
        <v>4</v>
      </c>
      <c r="B9" s="19">
        <v>192</v>
      </c>
      <c r="C9" s="32" t="s">
        <v>80</v>
      </c>
      <c r="D9" s="5" t="s">
        <v>31</v>
      </c>
      <c r="E9" s="6">
        <v>0.010474537037037037</v>
      </c>
      <c r="F9" s="17">
        <f t="shared" si="0"/>
        <v>0.001412037037037038</v>
      </c>
    </row>
    <row r="10" spans="1:6" ht="15">
      <c r="A10" s="37">
        <v>5</v>
      </c>
      <c r="B10" s="21">
        <v>197</v>
      </c>
      <c r="C10" s="32" t="s">
        <v>77</v>
      </c>
      <c r="D10" s="5" t="s">
        <v>31</v>
      </c>
      <c r="E10" s="6">
        <v>0.01050925925925926</v>
      </c>
      <c r="F10" s="17">
        <f t="shared" si="0"/>
        <v>0.0014467592592592605</v>
      </c>
    </row>
    <row r="11" spans="1:6" ht="15">
      <c r="A11" s="37">
        <v>6</v>
      </c>
      <c r="B11" s="19">
        <v>183</v>
      </c>
      <c r="C11" s="32" t="s">
        <v>88</v>
      </c>
      <c r="D11" s="5" t="s">
        <v>89</v>
      </c>
      <c r="E11" s="6">
        <v>0.011180555555555556</v>
      </c>
      <c r="F11" s="17">
        <f t="shared" si="0"/>
        <v>0.002118055555555557</v>
      </c>
    </row>
    <row r="12" spans="1:6" ht="15">
      <c r="A12" s="37">
        <v>7</v>
      </c>
      <c r="B12" s="21">
        <v>189</v>
      </c>
      <c r="C12" s="33" t="s">
        <v>83</v>
      </c>
      <c r="D12" s="10" t="s">
        <v>31</v>
      </c>
      <c r="E12" s="11">
        <v>0.011840277777777778</v>
      </c>
      <c r="F12" s="17">
        <f t="shared" si="0"/>
        <v>0.0027777777777777783</v>
      </c>
    </row>
    <row r="13" spans="1:6" ht="15.75" thickBot="1">
      <c r="A13" s="40">
        <v>8</v>
      </c>
      <c r="B13" s="20">
        <v>184</v>
      </c>
      <c r="C13" s="55" t="s">
        <v>90</v>
      </c>
      <c r="D13" s="9" t="s">
        <v>89</v>
      </c>
      <c r="E13" s="15">
        <v>0.012569444444444446</v>
      </c>
      <c r="F13" s="18">
        <f t="shared" si="0"/>
        <v>0.003506944444444446</v>
      </c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1.875" style="2" bestFit="1" customWidth="1"/>
    <col min="4" max="4" width="24.125" style="2" customWidth="1"/>
    <col min="5" max="5" width="13.375" style="2" customWidth="1"/>
    <col min="6" max="6" width="12.75390625" style="2" customWidth="1"/>
    <col min="8" max="16384" width="9.125" style="2" customWidth="1"/>
  </cols>
  <sheetData>
    <row r="1" s="1" customFormat="1" ht="23.25">
      <c r="B1" s="4" t="s">
        <v>25</v>
      </c>
    </row>
    <row r="3" ht="18">
      <c r="B3" s="26" t="s">
        <v>10</v>
      </c>
    </row>
    <row r="4" ht="15.75" thickBot="1"/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34">
        <v>1</v>
      </c>
      <c r="B6" s="21">
        <v>29</v>
      </c>
      <c r="C6" s="32" t="s">
        <v>96</v>
      </c>
      <c r="D6" s="5" t="s">
        <v>97</v>
      </c>
      <c r="E6" s="6">
        <v>0.02221064814814815</v>
      </c>
      <c r="F6" s="16">
        <f>+E6-E6</f>
        <v>0</v>
      </c>
      <c r="G6" s="2"/>
    </row>
    <row r="7" spans="1:7" ht="15">
      <c r="A7" s="35">
        <v>2</v>
      </c>
      <c r="B7" s="19">
        <v>7</v>
      </c>
      <c r="C7" s="32" t="s">
        <v>35</v>
      </c>
      <c r="D7" s="5" t="s">
        <v>36</v>
      </c>
      <c r="E7" s="6">
        <v>0.02262731481481482</v>
      </c>
      <c r="F7" s="17">
        <f>+E7-$E$6</f>
        <v>0.00041666666666666935</v>
      </c>
      <c r="G7" s="2"/>
    </row>
    <row r="8" spans="1:7" ht="15">
      <c r="A8" s="35">
        <v>3</v>
      </c>
      <c r="B8" s="21">
        <v>30</v>
      </c>
      <c r="C8" s="32" t="s">
        <v>98</v>
      </c>
      <c r="D8" s="5" t="s">
        <v>99</v>
      </c>
      <c r="E8" s="6">
        <v>0.023206018518518515</v>
      </c>
      <c r="F8" s="17">
        <f aca="true" t="shared" si="0" ref="F8:F63">+E8-$E$6</f>
        <v>0.0009953703703703652</v>
      </c>
      <c r="G8" s="2"/>
    </row>
    <row r="9" spans="1:7" ht="15">
      <c r="A9" s="35">
        <v>4</v>
      </c>
      <c r="B9" s="19">
        <v>41</v>
      </c>
      <c r="C9" s="32" t="s">
        <v>115</v>
      </c>
      <c r="D9" s="5" t="s">
        <v>116</v>
      </c>
      <c r="E9" s="6">
        <v>0.02359953703703704</v>
      </c>
      <c r="F9" s="17">
        <f t="shared" si="0"/>
        <v>0.001388888888888891</v>
      </c>
      <c r="G9" s="2"/>
    </row>
    <row r="10" spans="1:7" ht="15">
      <c r="A10" s="35">
        <v>5</v>
      </c>
      <c r="B10" s="21">
        <v>4</v>
      </c>
      <c r="C10" s="32" t="s">
        <v>30</v>
      </c>
      <c r="D10" s="5" t="s">
        <v>31</v>
      </c>
      <c r="E10" s="6">
        <v>0.02423611111111111</v>
      </c>
      <c r="F10" s="17">
        <f t="shared" si="0"/>
        <v>0.0020254629629629615</v>
      </c>
      <c r="G10" s="2"/>
    </row>
    <row r="11" spans="1:7" ht="15">
      <c r="A11" s="35">
        <v>6</v>
      </c>
      <c r="B11" s="19">
        <v>13</v>
      </c>
      <c r="C11" s="32" t="s">
        <v>45</v>
      </c>
      <c r="D11" s="5" t="s">
        <v>46</v>
      </c>
      <c r="E11" s="6">
        <v>0.024548611111111115</v>
      </c>
      <c r="F11" s="17">
        <f t="shared" si="0"/>
        <v>0.0023379629629629653</v>
      </c>
      <c r="G11" s="2"/>
    </row>
    <row r="12" spans="1:7" ht="15">
      <c r="A12" s="35">
        <v>7</v>
      </c>
      <c r="B12" s="21">
        <v>22</v>
      </c>
      <c r="C12" s="32" t="s">
        <v>63</v>
      </c>
      <c r="D12" s="5" t="s">
        <v>60</v>
      </c>
      <c r="E12" s="6">
        <v>0.024722222222222225</v>
      </c>
      <c r="F12" s="17">
        <f t="shared" si="0"/>
        <v>0.002511574074074076</v>
      </c>
      <c r="G12" s="2"/>
    </row>
    <row r="13" spans="1:7" ht="15">
      <c r="A13" s="35">
        <v>8</v>
      </c>
      <c r="B13" s="19">
        <v>27</v>
      </c>
      <c r="C13" s="32" t="s">
        <v>71</v>
      </c>
      <c r="D13" s="5" t="s">
        <v>72</v>
      </c>
      <c r="E13" s="6">
        <v>0.025034722222222222</v>
      </c>
      <c r="F13" s="17">
        <f t="shared" si="0"/>
        <v>0.0028240740740740726</v>
      </c>
      <c r="G13" s="2"/>
    </row>
    <row r="14" spans="1:7" ht="15">
      <c r="A14" s="35">
        <v>8</v>
      </c>
      <c r="B14" s="21">
        <v>28</v>
      </c>
      <c r="C14" s="32" t="s">
        <v>73</v>
      </c>
      <c r="D14" s="5" t="s">
        <v>72</v>
      </c>
      <c r="E14" s="6">
        <v>0.025034722222222222</v>
      </c>
      <c r="F14" s="17">
        <f t="shared" si="0"/>
        <v>0.0028240740740740726</v>
      </c>
      <c r="G14" s="2"/>
    </row>
    <row r="15" spans="1:7" ht="15">
      <c r="A15" s="35">
        <v>10</v>
      </c>
      <c r="B15" s="19">
        <v>6</v>
      </c>
      <c r="C15" s="32" t="s">
        <v>33</v>
      </c>
      <c r="D15" s="5" t="s">
        <v>34</v>
      </c>
      <c r="E15" s="6">
        <v>0.02539351851851852</v>
      </c>
      <c r="F15" s="17">
        <f t="shared" si="0"/>
        <v>0.0031828703703703706</v>
      </c>
      <c r="G15" s="2"/>
    </row>
    <row r="16" spans="1:7" ht="15">
      <c r="A16" s="35">
        <v>11</v>
      </c>
      <c r="B16" s="21">
        <v>8</v>
      </c>
      <c r="C16" s="32" t="s">
        <v>37</v>
      </c>
      <c r="D16" s="5" t="s">
        <v>38</v>
      </c>
      <c r="E16" s="6">
        <v>0.026006944444444447</v>
      </c>
      <c r="F16" s="17">
        <f t="shared" si="0"/>
        <v>0.0037962962962962976</v>
      </c>
      <c r="G16" s="2"/>
    </row>
    <row r="17" spans="1:7" ht="15">
      <c r="A17" s="35">
        <v>12</v>
      </c>
      <c r="B17" s="19">
        <v>43</v>
      </c>
      <c r="C17" s="32" t="s">
        <v>118</v>
      </c>
      <c r="D17" s="5" t="s">
        <v>99</v>
      </c>
      <c r="E17" s="6">
        <v>0.026354166666666668</v>
      </c>
      <c r="F17" s="17">
        <f t="shared" si="0"/>
        <v>0.004143518518518519</v>
      </c>
      <c r="G17" s="2"/>
    </row>
    <row r="18" spans="1:7" ht="15">
      <c r="A18" s="35">
        <v>13</v>
      </c>
      <c r="B18" s="21">
        <v>15</v>
      </c>
      <c r="C18" s="32" t="s">
        <v>48</v>
      </c>
      <c r="D18" s="5" t="s">
        <v>49</v>
      </c>
      <c r="E18" s="6">
        <v>0.026620370370370374</v>
      </c>
      <c r="F18" s="17">
        <f t="shared" si="0"/>
        <v>0.004409722222222225</v>
      </c>
      <c r="G18" s="2"/>
    </row>
    <row r="19" spans="1:7" ht="15">
      <c r="A19" s="35">
        <v>14</v>
      </c>
      <c r="B19" s="19">
        <v>45</v>
      </c>
      <c r="C19" s="32" t="s">
        <v>121</v>
      </c>
      <c r="D19" s="5" t="s">
        <v>122</v>
      </c>
      <c r="E19" s="6">
        <v>0.026805555555555555</v>
      </c>
      <c r="F19" s="17">
        <f t="shared" si="0"/>
        <v>0.004594907407407405</v>
      </c>
      <c r="G19" s="2"/>
    </row>
    <row r="20" spans="1:7" ht="15">
      <c r="A20" s="35">
        <v>15</v>
      </c>
      <c r="B20" s="21">
        <v>3</v>
      </c>
      <c r="C20" s="32" t="s">
        <v>28</v>
      </c>
      <c r="D20" s="5" t="s">
        <v>29</v>
      </c>
      <c r="E20" s="6">
        <v>0.02685185185185185</v>
      </c>
      <c r="F20" s="17">
        <f t="shared" si="0"/>
        <v>0.0046412037037036995</v>
      </c>
      <c r="G20" s="2"/>
    </row>
    <row r="21" spans="1:7" ht="15" hidden="1">
      <c r="A21" s="35">
        <v>16</v>
      </c>
      <c r="B21" s="19">
        <v>18</v>
      </c>
      <c r="C21" s="32" t="s">
        <v>55</v>
      </c>
      <c r="D21" s="5" t="s">
        <v>56</v>
      </c>
      <c r="E21" s="6">
        <v>0.030891203703703702</v>
      </c>
      <c r="F21" s="17">
        <f t="shared" si="0"/>
        <v>0.008680555555555552</v>
      </c>
      <c r="G21" s="2"/>
    </row>
    <row r="22" spans="1:7" ht="15">
      <c r="A22" s="35">
        <v>17</v>
      </c>
      <c r="B22" s="21">
        <v>31</v>
      </c>
      <c r="C22" s="32" t="s">
        <v>100</v>
      </c>
      <c r="D22" s="5" t="s">
        <v>56</v>
      </c>
      <c r="E22" s="6">
        <v>0.026863425925925926</v>
      </c>
      <c r="F22" s="17">
        <f t="shared" si="0"/>
        <v>0.0046527777777777765</v>
      </c>
      <c r="G22" s="2"/>
    </row>
    <row r="23" spans="1:7" ht="15">
      <c r="A23" s="35">
        <v>18</v>
      </c>
      <c r="B23" s="19">
        <v>5</v>
      </c>
      <c r="C23" s="32" t="s">
        <v>32</v>
      </c>
      <c r="D23" s="5" t="s">
        <v>31</v>
      </c>
      <c r="E23" s="6">
        <v>0.02767361111111111</v>
      </c>
      <c r="F23" s="17">
        <f t="shared" si="0"/>
        <v>0.005462962962962961</v>
      </c>
      <c r="G23" s="2"/>
    </row>
    <row r="24" spans="1:7" ht="15">
      <c r="A24" s="35">
        <v>19</v>
      </c>
      <c r="B24" s="21">
        <v>17</v>
      </c>
      <c r="C24" s="32" t="s">
        <v>53</v>
      </c>
      <c r="D24" s="5" t="s">
        <v>54</v>
      </c>
      <c r="E24" s="6">
        <v>0.02775462962962963</v>
      </c>
      <c r="F24" s="17">
        <f t="shared" si="0"/>
        <v>0.00554398148148148</v>
      </c>
      <c r="G24" s="2"/>
    </row>
    <row r="25" spans="1:7" ht="15">
      <c r="A25" s="35">
        <v>20</v>
      </c>
      <c r="B25" s="19">
        <v>20</v>
      </c>
      <c r="C25" s="32" t="s">
        <v>59</v>
      </c>
      <c r="D25" s="5" t="s">
        <v>60</v>
      </c>
      <c r="E25" s="6">
        <v>0.027881944444444445</v>
      </c>
      <c r="F25" s="17">
        <f t="shared" si="0"/>
        <v>0.005671296296296296</v>
      </c>
      <c r="G25" s="2"/>
    </row>
    <row r="26" spans="1:7" ht="15">
      <c r="A26" s="35">
        <v>21</v>
      </c>
      <c r="B26" s="21">
        <v>21</v>
      </c>
      <c r="C26" s="32" t="s">
        <v>61</v>
      </c>
      <c r="D26" s="5" t="s">
        <v>62</v>
      </c>
      <c r="E26" s="6">
        <v>0.028310185185185185</v>
      </c>
      <c r="F26" s="17">
        <f t="shared" si="0"/>
        <v>0.006099537037037035</v>
      </c>
      <c r="G26" s="2"/>
    </row>
    <row r="27" spans="1:7" ht="15">
      <c r="A27" s="35">
        <v>22</v>
      </c>
      <c r="B27" s="19">
        <v>23</v>
      </c>
      <c r="C27" s="32" t="s">
        <v>64</v>
      </c>
      <c r="D27" s="5" t="s">
        <v>65</v>
      </c>
      <c r="E27" s="6">
        <v>0.028483796296296295</v>
      </c>
      <c r="F27" s="17">
        <f t="shared" si="0"/>
        <v>0.006273148148148146</v>
      </c>
      <c r="G27" s="2"/>
    </row>
    <row r="28" spans="1:7" ht="15">
      <c r="A28" s="35">
        <v>23</v>
      </c>
      <c r="B28" s="21">
        <v>2</v>
      </c>
      <c r="C28" s="32" t="s">
        <v>26</v>
      </c>
      <c r="D28" s="5" t="s">
        <v>27</v>
      </c>
      <c r="E28" s="6">
        <v>0.028611111111111115</v>
      </c>
      <c r="F28" s="17">
        <f t="shared" si="0"/>
        <v>0.0064004629629629654</v>
      </c>
      <c r="G28" s="2"/>
    </row>
    <row r="29" spans="1:7" ht="15">
      <c r="A29" s="35">
        <v>24</v>
      </c>
      <c r="B29" s="19">
        <v>24</v>
      </c>
      <c r="C29" s="32" t="s">
        <v>66</v>
      </c>
      <c r="D29" s="5" t="s">
        <v>67</v>
      </c>
      <c r="E29" s="6">
        <v>0.02892361111111111</v>
      </c>
      <c r="F29" s="17">
        <f t="shared" si="0"/>
        <v>0.006712962962962959</v>
      </c>
      <c r="G29" s="2"/>
    </row>
    <row r="30" spans="1:7" ht="15">
      <c r="A30" s="35">
        <v>25</v>
      </c>
      <c r="B30" s="19">
        <v>37</v>
      </c>
      <c r="C30" s="32" t="s">
        <v>110</v>
      </c>
      <c r="D30" s="5" t="s">
        <v>62</v>
      </c>
      <c r="E30" s="6">
        <v>0.02918981481481481</v>
      </c>
      <c r="F30" s="17">
        <f t="shared" si="0"/>
        <v>0.006979166666666661</v>
      </c>
      <c r="G30" s="2"/>
    </row>
    <row r="31" spans="1:7" ht="15">
      <c r="A31" s="35">
        <v>26</v>
      </c>
      <c r="B31" s="21">
        <v>35</v>
      </c>
      <c r="C31" s="32" t="s">
        <v>106</v>
      </c>
      <c r="D31" s="5" t="s">
        <v>107</v>
      </c>
      <c r="E31" s="6">
        <v>0.02922453703703704</v>
      </c>
      <c r="F31" s="17">
        <f t="shared" si="0"/>
        <v>0.007013888888888889</v>
      </c>
      <c r="G31" s="2"/>
    </row>
    <row r="32" spans="1:7" ht="15">
      <c r="A32" s="35">
        <v>27</v>
      </c>
      <c r="B32" s="19">
        <v>51</v>
      </c>
      <c r="C32" s="32" t="s">
        <v>146</v>
      </c>
      <c r="D32" s="5" t="s">
        <v>147</v>
      </c>
      <c r="E32" s="6">
        <v>0.029305555555555557</v>
      </c>
      <c r="F32" s="17">
        <f t="shared" si="0"/>
        <v>0.007094907407407407</v>
      </c>
      <c r="G32" s="2"/>
    </row>
    <row r="33" spans="1:7" ht="15">
      <c r="A33" s="35">
        <v>28</v>
      </c>
      <c r="B33" s="21">
        <v>11</v>
      </c>
      <c r="C33" s="32" t="s">
        <v>43</v>
      </c>
      <c r="D33" s="5" t="s">
        <v>44</v>
      </c>
      <c r="E33" s="6">
        <v>0.02957175925925926</v>
      </c>
      <c r="F33" s="17">
        <f t="shared" si="0"/>
        <v>0.00736111111111111</v>
      </c>
      <c r="G33" s="2"/>
    </row>
    <row r="34" spans="1:7" ht="15">
      <c r="A34" s="35">
        <v>29</v>
      </c>
      <c r="B34" s="19">
        <v>14</v>
      </c>
      <c r="C34" s="32" t="s">
        <v>47</v>
      </c>
      <c r="D34" s="5" t="s">
        <v>40</v>
      </c>
      <c r="E34" s="6">
        <v>0.029629629629629627</v>
      </c>
      <c r="F34" s="17">
        <f t="shared" si="0"/>
        <v>0.007418981481481478</v>
      </c>
      <c r="G34" s="2"/>
    </row>
    <row r="35" spans="1:7" ht="15">
      <c r="A35" s="35">
        <v>30</v>
      </c>
      <c r="B35" s="21">
        <v>55</v>
      </c>
      <c r="C35" s="32" t="s">
        <v>153</v>
      </c>
      <c r="D35" s="5" t="s">
        <v>99</v>
      </c>
      <c r="E35" s="6">
        <v>0.029768518518518517</v>
      </c>
      <c r="F35" s="17">
        <f t="shared" si="0"/>
        <v>0.007557870370370368</v>
      </c>
      <c r="G35" s="2"/>
    </row>
    <row r="36" spans="1:7" ht="15">
      <c r="A36" s="35">
        <v>31</v>
      </c>
      <c r="B36" s="19">
        <v>36</v>
      </c>
      <c r="C36" s="32" t="s">
        <v>108</v>
      </c>
      <c r="D36" s="5" t="s">
        <v>109</v>
      </c>
      <c r="E36" s="6">
        <v>0.029942129629629628</v>
      </c>
      <c r="F36" s="17">
        <f t="shared" si="0"/>
        <v>0.007731481481481478</v>
      </c>
      <c r="G36" s="2"/>
    </row>
    <row r="37" spans="1:7" ht="15">
      <c r="A37" s="35">
        <v>32</v>
      </c>
      <c r="B37" s="21">
        <v>52</v>
      </c>
      <c r="C37" s="32" t="s">
        <v>148</v>
      </c>
      <c r="D37" s="5" t="s">
        <v>149</v>
      </c>
      <c r="E37" s="6">
        <v>0.03005787037037037</v>
      </c>
      <c r="F37" s="17">
        <f t="shared" si="0"/>
        <v>0.00784722222222222</v>
      </c>
      <c r="G37" s="2"/>
    </row>
    <row r="38" spans="1:7" ht="15">
      <c r="A38" s="35">
        <v>33</v>
      </c>
      <c r="B38" s="19">
        <v>26</v>
      </c>
      <c r="C38" s="32" t="s">
        <v>69</v>
      </c>
      <c r="D38" s="5" t="s">
        <v>70</v>
      </c>
      <c r="E38" s="6">
        <v>0.03023148148148148</v>
      </c>
      <c r="F38" s="17">
        <f t="shared" si="0"/>
        <v>0.008020833333333331</v>
      </c>
      <c r="G38" s="2"/>
    </row>
    <row r="39" spans="1:7" ht="15">
      <c r="A39" s="35">
        <v>34</v>
      </c>
      <c r="B39" s="21">
        <v>44</v>
      </c>
      <c r="C39" s="32" t="s">
        <v>119</v>
      </c>
      <c r="D39" s="5" t="s">
        <v>120</v>
      </c>
      <c r="E39" s="6">
        <v>0.030671296296296294</v>
      </c>
      <c r="F39" s="17">
        <f t="shared" si="0"/>
        <v>0.008460648148148144</v>
      </c>
      <c r="G39" s="2"/>
    </row>
    <row r="40" spans="1:7" ht="15">
      <c r="A40" s="35">
        <v>35</v>
      </c>
      <c r="B40" s="19">
        <v>62</v>
      </c>
      <c r="C40" s="32" t="s">
        <v>164</v>
      </c>
      <c r="D40" s="5" t="s">
        <v>165</v>
      </c>
      <c r="E40" s="6">
        <v>0.030949074074074077</v>
      </c>
      <c r="F40" s="17">
        <f t="shared" si="0"/>
        <v>0.008738425925925927</v>
      </c>
      <c r="G40" s="2"/>
    </row>
    <row r="41" spans="1:7" ht="15">
      <c r="A41" s="35">
        <v>36</v>
      </c>
      <c r="B41" s="21">
        <v>10</v>
      </c>
      <c r="C41" s="32" t="s">
        <v>41</v>
      </c>
      <c r="D41" s="5" t="s">
        <v>42</v>
      </c>
      <c r="E41" s="6">
        <v>0.031226851851851853</v>
      </c>
      <c r="F41" s="17">
        <f t="shared" si="0"/>
        <v>0.009016203703703703</v>
      </c>
      <c r="G41" s="2"/>
    </row>
    <row r="42" spans="1:7" ht="15">
      <c r="A42" s="35">
        <v>37</v>
      </c>
      <c r="B42" s="19">
        <v>57</v>
      </c>
      <c r="C42" s="32" t="s">
        <v>155</v>
      </c>
      <c r="D42" s="5" t="s">
        <v>42</v>
      </c>
      <c r="E42" s="6">
        <v>0.031782407407407405</v>
      </c>
      <c r="F42" s="17">
        <f t="shared" si="0"/>
        <v>0.009571759259259256</v>
      </c>
      <c r="G42" s="2"/>
    </row>
    <row r="43" spans="1:7" ht="15">
      <c r="A43" s="35">
        <v>38</v>
      </c>
      <c r="B43" s="21">
        <v>59</v>
      </c>
      <c r="C43" s="32" t="s">
        <v>157</v>
      </c>
      <c r="D43" s="5" t="s">
        <v>51</v>
      </c>
      <c r="E43" s="6">
        <v>0.031828703703703706</v>
      </c>
      <c r="F43" s="17">
        <f t="shared" si="0"/>
        <v>0.009618055555555557</v>
      </c>
      <c r="G43" s="2"/>
    </row>
    <row r="44" spans="1:7" ht="15">
      <c r="A44" s="35">
        <v>39</v>
      </c>
      <c r="B44" s="19">
        <v>25</v>
      </c>
      <c r="C44" s="32" t="s">
        <v>68</v>
      </c>
      <c r="D44" s="5" t="s">
        <v>54</v>
      </c>
      <c r="E44" s="6">
        <v>0.03186342592592593</v>
      </c>
      <c r="F44" s="17">
        <f t="shared" si="0"/>
        <v>0.009652777777777777</v>
      </c>
      <c r="G44" s="2"/>
    </row>
    <row r="45" spans="1:7" ht="15">
      <c r="A45" s="35">
        <v>40</v>
      </c>
      <c r="B45" s="21">
        <v>9</v>
      </c>
      <c r="C45" s="32" t="s">
        <v>39</v>
      </c>
      <c r="D45" s="5" t="s">
        <v>40</v>
      </c>
      <c r="E45" s="6">
        <v>0.031875</v>
      </c>
      <c r="F45" s="17">
        <f t="shared" si="0"/>
        <v>0.009664351851851851</v>
      </c>
      <c r="G45" s="2"/>
    </row>
    <row r="46" spans="1:7" ht="15">
      <c r="A46" s="35">
        <v>41</v>
      </c>
      <c r="B46" s="19">
        <v>33</v>
      </c>
      <c r="C46" s="32" t="s">
        <v>102</v>
      </c>
      <c r="D46" s="5" t="s">
        <v>103</v>
      </c>
      <c r="E46" s="6">
        <v>0.03194444444444445</v>
      </c>
      <c r="F46" s="17">
        <f t="shared" si="0"/>
        <v>0.0097337962962963</v>
      </c>
      <c r="G46" s="2"/>
    </row>
    <row r="47" spans="1:7" ht="15">
      <c r="A47" s="35">
        <v>42</v>
      </c>
      <c r="B47" s="21">
        <v>39</v>
      </c>
      <c r="C47" s="32" t="s">
        <v>112</v>
      </c>
      <c r="D47" s="5" t="s">
        <v>27</v>
      </c>
      <c r="E47" s="6">
        <v>0.032060185185185185</v>
      </c>
      <c r="F47" s="17">
        <f t="shared" si="0"/>
        <v>0.009849537037037035</v>
      </c>
      <c r="G47" s="2"/>
    </row>
    <row r="48" spans="1:7" ht="15">
      <c r="A48" s="35">
        <v>43</v>
      </c>
      <c r="B48" s="19">
        <v>47</v>
      </c>
      <c r="C48" s="32" t="s">
        <v>125</v>
      </c>
      <c r="D48" s="5" t="s">
        <v>126</v>
      </c>
      <c r="E48" s="6">
        <v>0.03262731481481482</v>
      </c>
      <c r="F48" s="17">
        <f t="shared" si="0"/>
        <v>0.010416666666666668</v>
      </c>
      <c r="G48" s="2"/>
    </row>
    <row r="49" spans="1:7" ht="15">
      <c r="A49" s="35">
        <v>44</v>
      </c>
      <c r="B49" s="21">
        <v>40</v>
      </c>
      <c r="C49" s="32" t="s">
        <v>113</v>
      </c>
      <c r="D49" s="5" t="s">
        <v>114</v>
      </c>
      <c r="E49" s="6">
        <v>0.03332175925925926</v>
      </c>
      <c r="F49" s="17">
        <f t="shared" si="0"/>
        <v>0.01111111111111111</v>
      </c>
      <c r="G49" s="2"/>
    </row>
    <row r="50" spans="1:7" ht="15">
      <c r="A50" s="35">
        <v>45</v>
      </c>
      <c r="B50" s="19">
        <v>56</v>
      </c>
      <c r="C50" s="32" t="s">
        <v>154</v>
      </c>
      <c r="D50" s="5" t="s">
        <v>42</v>
      </c>
      <c r="E50" s="6">
        <v>0.033344907407407406</v>
      </c>
      <c r="F50" s="17">
        <f t="shared" si="0"/>
        <v>0.011134259259259257</v>
      </c>
      <c r="G50" s="2"/>
    </row>
    <row r="51" spans="1:7" ht="15">
      <c r="A51" s="35">
        <v>46</v>
      </c>
      <c r="B51" s="21">
        <v>54</v>
      </c>
      <c r="C51" s="32" t="s">
        <v>152</v>
      </c>
      <c r="D51" s="5" t="s">
        <v>72</v>
      </c>
      <c r="E51" s="6">
        <v>0.03424768518518519</v>
      </c>
      <c r="F51" s="17">
        <f t="shared" si="0"/>
        <v>0.012037037037037037</v>
      </c>
      <c r="G51" s="2"/>
    </row>
    <row r="52" spans="1:7" ht="15">
      <c r="A52" s="21">
        <v>47</v>
      </c>
      <c r="B52" s="19">
        <v>49</v>
      </c>
      <c r="C52" s="32" t="s">
        <v>128</v>
      </c>
      <c r="D52" s="5" t="s">
        <v>129</v>
      </c>
      <c r="E52" s="6">
        <v>0.03575231481481481</v>
      </c>
      <c r="F52" s="17">
        <f t="shared" si="0"/>
        <v>0.013541666666666664</v>
      </c>
      <c r="G52" s="2"/>
    </row>
    <row r="53" spans="1:7" ht="15">
      <c r="A53" s="19">
        <v>48</v>
      </c>
      <c r="B53" s="21">
        <v>34</v>
      </c>
      <c r="C53" s="32" t="s">
        <v>104</v>
      </c>
      <c r="D53" s="5" t="s">
        <v>105</v>
      </c>
      <c r="E53" s="6">
        <v>0.03606481481481481</v>
      </c>
      <c r="F53" s="17">
        <f t="shared" si="0"/>
        <v>0.013854166666666664</v>
      </c>
      <c r="G53" s="2"/>
    </row>
    <row r="54" spans="1:7" ht="15">
      <c r="A54" s="19">
        <v>49</v>
      </c>
      <c r="B54" s="19">
        <v>50</v>
      </c>
      <c r="C54" s="32" t="s">
        <v>130</v>
      </c>
      <c r="D54" s="5" t="s">
        <v>131</v>
      </c>
      <c r="E54" s="6">
        <v>0.036597222222222225</v>
      </c>
      <c r="F54" s="17">
        <f t="shared" si="0"/>
        <v>0.014386574074074076</v>
      </c>
      <c r="G54" s="2"/>
    </row>
    <row r="55" spans="1:7" ht="15">
      <c r="A55" s="19">
        <v>50</v>
      </c>
      <c r="B55" s="21">
        <v>60</v>
      </c>
      <c r="C55" s="32" t="s">
        <v>158</v>
      </c>
      <c r="D55" s="5" t="s">
        <v>58</v>
      </c>
      <c r="E55" s="6">
        <v>0.03685185185185185</v>
      </c>
      <c r="F55" s="17">
        <f t="shared" si="0"/>
        <v>0.014641203703703701</v>
      </c>
      <c r="G55" s="2"/>
    </row>
    <row r="56" spans="1:7" ht="15">
      <c r="A56" s="19">
        <v>51</v>
      </c>
      <c r="B56" s="19">
        <v>19</v>
      </c>
      <c r="C56" s="32" t="s">
        <v>57</v>
      </c>
      <c r="D56" s="5" t="s">
        <v>58</v>
      </c>
      <c r="E56" s="6">
        <v>0.03756944444444445</v>
      </c>
      <c r="F56" s="17">
        <f t="shared" si="0"/>
        <v>0.015358796296296297</v>
      </c>
      <c r="G56" s="2"/>
    </row>
    <row r="57" spans="1:7" ht="15">
      <c r="A57" s="19">
        <v>52</v>
      </c>
      <c r="B57" s="21">
        <v>32</v>
      </c>
      <c r="C57" s="32" t="s">
        <v>101</v>
      </c>
      <c r="D57" s="5" t="s">
        <v>58</v>
      </c>
      <c r="E57" s="6">
        <v>0.03767361111111111</v>
      </c>
      <c r="F57" s="17">
        <f t="shared" si="0"/>
        <v>0.01546296296296296</v>
      </c>
      <c r="G57" s="2"/>
    </row>
    <row r="58" spans="1:7" ht="15">
      <c r="A58" s="19">
        <v>53</v>
      </c>
      <c r="B58" s="19">
        <v>58</v>
      </c>
      <c r="C58" s="32" t="s">
        <v>156</v>
      </c>
      <c r="D58" s="5" t="s">
        <v>40</v>
      </c>
      <c r="E58" s="6">
        <v>0.03836805555555555</v>
      </c>
      <c r="F58" s="17">
        <f t="shared" si="0"/>
        <v>0.0161574074074074</v>
      </c>
      <c r="G58" s="2"/>
    </row>
    <row r="59" spans="1:7" ht="15">
      <c r="A59" s="19">
        <v>54</v>
      </c>
      <c r="B59" s="21">
        <v>46</v>
      </c>
      <c r="C59" s="32" t="s">
        <v>123</v>
      </c>
      <c r="D59" s="5" t="s">
        <v>124</v>
      </c>
      <c r="E59" s="6">
        <v>0.03875</v>
      </c>
      <c r="F59" s="17">
        <f t="shared" si="0"/>
        <v>0.01653935185185185</v>
      </c>
      <c r="G59" s="2"/>
    </row>
    <row r="60" spans="1:7" ht="15">
      <c r="A60" s="19">
        <v>55</v>
      </c>
      <c r="B60" s="19">
        <v>61</v>
      </c>
      <c r="C60" s="32" t="s">
        <v>162</v>
      </c>
      <c r="D60" s="5" t="s">
        <v>163</v>
      </c>
      <c r="E60" s="6">
        <v>0.03891203703703704</v>
      </c>
      <c r="F60" s="17">
        <f t="shared" si="0"/>
        <v>0.016701388888888887</v>
      </c>
      <c r="G60" s="2"/>
    </row>
    <row r="61" spans="1:7" ht="15">
      <c r="A61" s="19">
        <v>56</v>
      </c>
      <c r="B61" s="21">
        <v>38</v>
      </c>
      <c r="C61" s="32" t="s">
        <v>111</v>
      </c>
      <c r="D61" s="5" t="s">
        <v>27</v>
      </c>
      <c r="E61" s="6">
        <v>0.04056712962962963</v>
      </c>
      <c r="F61" s="17">
        <f t="shared" si="0"/>
        <v>0.018356481481481477</v>
      </c>
      <c r="G61" s="2"/>
    </row>
    <row r="62" spans="1:7" ht="15">
      <c r="A62" s="19">
        <v>57</v>
      </c>
      <c r="B62" s="19">
        <v>48</v>
      </c>
      <c r="C62" s="32" t="s">
        <v>127</v>
      </c>
      <c r="D62" s="5" t="s">
        <v>51</v>
      </c>
      <c r="E62" s="6">
        <v>0.04128472222222222</v>
      </c>
      <c r="F62" s="17">
        <f t="shared" si="0"/>
        <v>0.019074074074074073</v>
      </c>
      <c r="G62" s="2"/>
    </row>
    <row r="63" spans="1:7" ht="15.75" thickBot="1">
      <c r="A63" s="20">
        <v>58</v>
      </c>
      <c r="B63" s="20">
        <v>42</v>
      </c>
      <c r="C63" s="9" t="s">
        <v>117</v>
      </c>
      <c r="D63" s="9" t="s">
        <v>89</v>
      </c>
      <c r="E63" s="68">
        <v>0.0449074074074074</v>
      </c>
      <c r="F63" s="18">
        <f t="shared" si="0"/>
        <v>0.022696759259259253</v>
      </c>
      <c r="G63" s="2"/>
    </row>
    <row r="64" spans="1:7" ht="15.75" thickBot="1">
      <c r="A64" s="21"/>
      <c r="B64" s="65">
        <v>53</v>
      </c>
      <c r="C64" s="66" t="s">
        <v>150</v>
      </c>
      <c r="D64" s="66" t="s">
        <v>151</v>
      </c>
      <c r="E64" s="67"/>
      <c r="F64" s="16" t="s">
        <v>167</v>
      </c>
      <c r="G64" s="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="60" zoomScaleNormal="6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7.375" style="3" customWidth="1"/>
    <col min="3" max="3" width="21.875" style="2" bestFit="1" customWidth="1"/>
    <col min="4" max="4" width="24.125" style="2" bestFit="1" customWidth="1"/>
    <col min="5" max="5" width="13.375" style="2" customWidth="1"/>
    <col min="6" max="6" width="12.75390625" style="2" customWidth="1"/>
    <col min="8" max="16384" width="9.125" style="2" customWidth="1"/>
  </cols>
  <sheetData>
    <row r="1" s="1" customFormat="1" ht="23.25">
      <c r="B1" s="4" t="s">
        <v>25</v>
      </c>
    </row>
    <row r="3" ht="18">
      <c r="B3" s="26" t="s">
        <v>12</v>
      </c>
    </row>
    <row r="4" ht="15.75" thickBot="1"/>
    <row r="5" spans="1:7" ht="15.75" thickBot="1">
      <c r="A5" s="22" t="s">
        <v>4</v>
      </c>
      <c r="B5" s="23" t="s">
        <v>5</v>
      </c>
      <c r="C5" s="24" t="s">
        <v>0</v>
      </c>
      <c r="D5" s="24" t="s">
        <v>1</v>
      </c>
      <c r="E5" s="24" t="s">
        <v>2</v>
      </c>
      <c r="F5" s="25" t="s">
        <v>3</v>
      </c>
      <c r="G5" s="2"/>
    </row>
    <row r="6" spans="1:7" ht="15">
      <c r="A6" s="34">
        <v>1</v>
      </c>
      <c r="B6" s="21">
        <v>29</v>
      </c>
      <c r="C6" s="32" t="s">
        <v>96</v>
      </c>
      <c r="D6" s="5" t="s">
        <v>97</v>
      </c>
      <c r="E6" s="6">
        <v>0.02221064814814815</v>
      </c>
      <c r="F6" s="16">
        <f>+E6-E6</f>
        <v>0</v>
      </c>
      <c r="G6" s="2"/>
    </row>
    <row r="7" spans="1:7" ht="15">
      <c r="A7" s="35">
        <v>2</v>
      </c>
      <c r="B7" s="19">
        <v>7</v>
      </c>
      <c r="C7" s="32" t="s">
        <v>35</v>
      </c>
      <c r="D7" s="5" t="s">
        <v>36</v>
      </c>
      <c r="E7" s="6">
        <v>0.02262731481481482</v>
      </c>
      <c r="F7" s="17">
        <f>+E7-$E$6</f>
        <v>0.00041666666666666935</v>
      </c>
      <c r="G7" s="2"/>
    </row>
    <row r="8" spans="1:7" ht="15">
      <c r="A8" s="35">
        <v>3</v>
      </c>
      <c r="B8" s="21">
        <v>30</v>
      </c>
      <c r="C8" s="32" t="s">
        <v>98</v>
      </c>
      <c r="D8" s="5" t="s">
        <v>99</v>
      </c>
      <c r="E8" s="6">
        <v>0.023206018518518515</v>
      </c>
      <c r="F8" s="17">
        <f aca="true" t="shared" si="0" ref="F8:F56">+E8-$E$6</f>
        <v>0.0009953703703703652</v>
      </c>
      <c r="G8" s="2"/>
    </row>
    <row r="9" spans="1:7" ht="15">
      <c r="A9" s="35">
        <v>4</v>
      </c>
      <c r="B9" s="19">
        <v>41</v>
      </c>
      <c r="C9" s="32" t="s">
        <v>115</v>
      </c>
      <c r="D9" s="5" t="s">
        <v>116</v>
      </c>
      <c r="E9" s="6">
        <v>0.02359953703703704</v>
      </c>
      <c r="F9" s="17">
        <f t="shared" si="0"/>
        <v>0.001388888888888891</v>
      </c>
      <c r="G9" s="2"/>
    </row>
    <row r="10" spans="1:7" ht="15">
      <c r="A10" s="35">
        <v>5</v>
      </c>
      <c r="B10" s="21">
        <v>4</v>
      </c>
      <c r="C10" s="32" t="s">
        <v>30</v>
      </c>
      <c r="D10" s="5" t="s">
        <v>31</v>
      </c>
      <c r="E10" s="6">
        <v>0.02423611111111111</v>
      </c>
      <c r="F10" s="17">
        <f t="shared" si="0"/>
        <v>0.0020254629629629615</v>
      </c>
      <c r="G10" s="2"/>
    </row>
    <row r="11" spans="1:7" ht="15">
      <c r="A11" s="35">
        <v>6</v>
      </c>
      <c r="B11" s="19">
        <v>13</v>
      </c>
      <c r="C11" s="32" t="s">
        <v>45</v>
      </c>
      <c r="D11" s="5" t="s">
        <v>46</v>
      </c>
      <c r="E11" s="6">
        <v>0.024548611111111115</v>
      </c>
      <c r="F11" s="17">
        <f t="shared" si="0"/>
        <v>0.0023379629629629653</v>
      </c>
      <c r="G11" s="2"/>
    </row>
    <row r="12" spans="1:7" ht="15">
      <c r="A12" s="35">
        <v>7</v>
      </c>
      <c r="B12" s="21">
        <v>22</v>
      </c>
      <c r="C12" s="32" t="s">
        <v>63</v>
      </c>
      <c r="D12" s="5" t="s">
        <v>60</v>
      </c>
      <c r="E12" s="6">
        <v>0.024722222222222225</v>
      </c>
      <c r="F12" s="17">
        <f t="shared" si="0"/>
        <v>0.002511574074074076</v>
      </c>
      <c r="G12" s="2"/>
    </row>
    <row r="13" spans="1:7" ht="15">
      <c r="A13" s="35">
        <v>8</v>
      </c>
      <c r="B13" s="19">
        <v>27</v>
      </c>
      <c r="C13" s="32" t="s">
        <v>71</v>
      </c>
      <c r="D13" s="5" t="s">
        <v>72</v>
      </c>
      <c r="E13" s="6">
        <v>0.025034722222222222</v>
      </c>
      <c r="F13" s="17">
        <f t="shared" si="0"/>
        <v>0.0028240740740740726</v>
      </c>
      <c r="G13" s="2"/>
    </row>
    <row r="14" spans="1:7" ht="15">
      <c r="A14" s="35">
        <v>8</v>
      </c>
      <c r="B14" s="21">
        <v>28</v>
      </c>
      <c r="C14" s="32" t="s">
        <v>73</v>
      </c>
      <c r="D14" s="5" t="s">
        <v>72</v>
      </c>
      <c r="E14" s="6">
        <v>0.025034722222222222</v>
      </c>
      <c r="F14" s="17">
        <f t="shared" si="0"/>
        <v>0.0028240740740740726</v>
      </c>
      <c r="G14" s="2"/>
    </row>
    <row r="15" spans="1:7" ht="15">
      <c r="A15" s="35">
        <v>10</v>
      </c>
      <c r="B15" s="19">
        <v>6</v>
      </c>
      <c r="C15" s="32" t="s">
        <v>33</v>
      </c>
      <c r="D15" s="5" t="s">
        <v>34</v>
      </c>
      <c r="E15" s="6">
        <v>0.02539351851851852</v>
      </c>
      <c r="F15" s="17">
        <f t="shared" si="0"/>
        <v>0.0031828703703703706</v>
      </c>
      <c r="G15" s="2"/>
    </row>
    <row r="16" spans="1:7" ht="15">
      <c r="A16" s="35">
        <v>11</v>
      </c>
      <c r="B16" s="21">
        <v>8</v>
      </c>
      <c r="C16" s="32" t="s">
        <v>37</v>
      </c>
      <c r="D16" s="5" t="s">
        <v>38</v>
      </c>
      <c r="E16" s="6">
        <v>0.026006944444444447</v>
      </c>
      <c r="F16" s="17">
        <f t="shared" si="0"/>
        <v>0.0037962962962962976</v>
      </c>
      <c r="G16" s="2"/>
    </row>
    <row r="17" spans="1:7" ht="15">
      <c r="A17" s="35">
        <v>12</v>
      </c>
      <c r="B17" s="19">
        <v>43</v>
      </c>
      <c r="C17" s="32" t="s">
        <v>118</v>
      </c>
      <c r="D17" s="5" t="s">
        <v>99</v>
      </c>
      <c r="E17" s="6">
        <v>0.026354166666666668</v>
      </c>
      <c r="F17" s="17">
        <f t="shared" si="0"/>
        <v>0.004143518518518519</v>
      </c>
      <c r="G17" s="2"/>
    </row>
    <row r="18" spans="1:7" ht="15">
      <c r="A18" s="35">
        <v>13</v>
      </c>
      <c r="B18" s="21">
        <v>15</v>
      </c>
      <c r="C18" s="32" t="s">
        <v>48</v>
      </c>
      <c r="D18" s="5" t="s">
        <v>49</v>
      </c>
      <c r="E18" s="6">
        <v>0.026620370370370374</v>
      </c>
      <c r="F18" s="17">
        <f t="shared" si="0"/>
        <v>0.004409722222222225</v>
      </c>
      <c r="G18" s="2"/>
    </row>
    <row r="19" spans="1:7" ht="15">
      <c r="A19" s="35">
        <v>14</v>
      </c>
      <c r="B19" s="19">
        <v>45</v>
      </c>
      <c r="C19" s="32" t="s">
        <v>121</v>
      </c>
      <c r="D19" s="5" t="s">
        <v>122</v>
      </c>
      <c r="E19" s="6">
        <v>0.026805555555555555</v>
      </c>
      <c r="F19" s="17">
        <f t="shared" si="0"/>
        <v>0.004594907407407405</v>
      </c>
      <c r="G19" s="2"/>
    </row>
    <row r="20" spans="1:7" ht="15">
      <c r="A20" s="35">
        <v>15</v>
      </c>
      <c r="B20" s="21">
        <v>3</v>
      </c>
      <c r="C20" s="32" t="s">
        <v>28</v>
      </c>
      <c r="D20" s="5" t="s">
        <v>29</v>
      </c>
      <c r="E20" s="6">
        <v>0.02685185185185185</v>
      </c>
      <c r="F20" s="17">
        <f t="shared" si="0"/>
        <v>0.0046412037037036995</v>
      </c>
      <c r="G20" s="2"/>
    </row>
    <row r="21" spans="1:7" ht="15" hidden="1">
      <c r="A21" s="35">
        <v>16</v>
      </c>
      <c r="B21" s="19">
        <v>18</v>
      </c>
      <c r="C21" s="32" t="s">
        <v>55</v>
      </c>
      <c r="D21" s="5" t="s">
        <v>56</v>
      </c>
      <c r="E21" s="6">
        <v>0.030891203703703702</v>
      </c>
      <c r="F21" s="17">
        <f t="shared" si="0"/>
        <v>0.008680555555555552</v>
      </c>
      <c r="G21" s="2"/>
    </row>
    <row r="22" spans="1:7" ht="15">
      <c r="A22" s="35">
        <v>17</v>
      </c>
      <c r="B22" s="21">
        <v>31</v>
      </c>
      <c r="C22" s="32" t="s">
        <v>100</v>
      </c>
      <c r="D22" s="5" t="s">
        <v>56</v>
      </c>
      <c r="E22" s="6">
        <v>0.026863425925925926</v>
      </c>
      <c r="F22" s="17">
        <f t="shared" si="0"/>
        <v>0.0046527777777777765</v>
      </c>
      <c r="G22" s="2"/>
    </row>
    <row r="23" spans="1:7" ht="15">
      <c r="A23" s="35">
        <v>18</v>
      </c>
      <c r="B23" s="19">
        <v>17</v>
      </c>
      <c r="C23" s="32" t="s">
        <v>53</v>
      </c>
      <c r="D23" s="5" t="s">
        <v>54</v>
      </c>
      <c r="E23" s="6">
        <v>0.02775462962962963</v>
      </c>
      <c r="F23" s="17">
        <f t="shared" si="0"/>
        <v>0.00554398148148148</v>
      </c>
      <c r="G23" s="2"/>
    </row>
    <row r="24" spans="1:7" ht="15">
      <c r="A24" s="35">
        <v>19</v>
      </c>
      <c r="B24" s="21">
        <v>20</v>
      </c>
      <c r="C24" s="32" t="s">
        <v>59</v>
      </c>
      <c r="D24" s="5" t="s">
        <v>60</v>
      </c>
      <c r="E24" s="6">
        <v>0.027881944444444445</v>
      </c>
      <c r="F24" s="17">
        <f t="shared" si="0"/>
        <v>0.005671296296296296</v>
      </c>
      <c r="G24" s="2"/>
    </row>
    <row r="25" spans="1:7" ht="15">
      <c r="A25" s="35">
        <v>20</v>
      </c>
      <c r="B25" s="19">
        <v>21</v>
      </c>
      <c r="C25" s="32" t="s">
        <v>61</v>
      </c>
      <c r="D25" s="5" t="s">
        <v>62</v>
      </c>
      <c r="E25" s="6">
        <v>0.028310185185185185</v>
      </c>
      <c r="F25" s="17">
        <f t="shared" si="0"/>
        <v>0.006099537037037035</v>
      </c>
      <c r="G25" s="2"/>
    </row>
    <row r="26" spans="1:7" ht="15">
      <c r="A26" s="35">
        <v>21</v>
      </c>
      <c r="B26" s="21">
        <v>23</v>
      </c>
      <c r="C26" s="32" t="s">
        <v>64</v>
      </c>
      <c r="D26" s="5" t="s">
        <v>65</v>
      </c>
      <c r="E26" s="6">
        <v>0.028483796296296295</v>
      </c>
      <c r="F26" s="17">
        <f t="shared" si="0"/>
        <v>0.006273148148148146</v>
      </c>
      <c r="G26" s="2"/>
    </row>
    <row r="27" spans="1:7" ht="15">
      <c r="A27" s="35">
        <v>22</v>
      </c>
      <c r="B27" s="19">
        <v>24</v>
      </c>
      <c r="C27" s="32" t="s">
        <v>66</v>
      </c>
      <c r="D27" s="5" t="s">
        <v>67</v>
      </c>
      <c r="E27" s="6">
        <v>0.02892361111111111</v>
      </c>
      <c r="F27" s="17">
        <f t="shared" si="0"/>
        <v>0.006712962962962959</v>
      </c>
      <c r="G27" s="2"/>
    </row>
    <row r="28" spans="1:7" ht="15">
      <c r="A28" s="35">
        <v>23</v>
      </c>
      <c r="B28" s="21">
        <v>37</v>
      </c>
      <c r="C28" s="32" t="s">
        <v>110</v>
      </c>
      <c r="D28" s="5" t="s">
        <v>62</v>
      </c>
      <c r="E28" s="6">
        <v>0.02918981481481481</v>
      </c>
      <c r="F28" s="17">
        <f t="shared" si="0"/>
        <v>0.006979166666666661</v>
      </c>
      <c r="G28" s="2"/>
    </row>
    <row r="29" spans="1:7" ht="15">
      <c r="A29" s="35">
        <v>24</v>
      </c>
      <c r="B29" s="19">
        <v>35</v>
      </c>
      <c r="C29" s="32" t="s">
        <v>106</v>
      </c>
      <c r="D29" s="5" t="s">
        <v>107</v>
      </c>
      <c r="E29" s="6">
        <v>0.02922453703703704</v>
      </c>
      <c r="F29" s="17">
        <f t="shared" si="0"/>
        <v>0.007013888888888889</v>
      </c>
      <c r="G29" s="2"/>
    </row>
    <row r="30" spans="1:7" ht="15">
      <c r="A30" s="35">
        <v>25</v>
      </c>
      <c r="B30" s="19">
        <v>51</v>
      </c>
      <c r="C30" s="32" t="s">
        <v>146</v>
      </c>
      <c r="D30" s="5" t="s">
        <v>147</v>
      </c>
      <c r="E30" s="6">
        <v>0.029305555555555557</v>
      </c>
      <c r="F30" s="17">
        <f t="shared" si="0"/>
        <v>0.007094907407407407</v>
      </c>
      <c r="G30" s="2"/>
    </row>
    <row r="31" spans="1:7" ht="15">
      <c r="A31" s="35">
        <v>26</v>
      </c>
      <c r="B31" s="21">
        <v>11</v>
      </c>
      <c r="C31" s="32" t="s">
        <v>43</v>
      </c>
      <c r="D31" s="5" t="s">
        <v>44</v>
      </c>
      <c r="E31" s="6">
        <v>0.02957175925925926</v>
      </c>
      <c r="F31" s="17">
        <f t="shared" si="0"/>
        <v>0.00736111111111111</v>
      </c>
      <c r="G31" s="2"/>
    </row>
    <row r="32" spans="1:7" ht="15">
      <c r="A32" s="35">
        <v>27</v>
      </c>
      <c r="B32" s="19">
        <v>14</v>
      </c>
      <c r="C32" s="32" t="s">
        <v>47</v>
      </c>
      <c r="D32" s="5" t="s">
        <v>40</v>
      </c>
      <c r="E32" s="6">
        <v>0.029629629629629627</v>
      </c>
      <c r="F32" s="17">
        <f t="shared" si="0"/>
        <v>0.007418981481481478</v>
      </c>
      <c r="G32" s="2"/>
    </row>
    <row r="33" spans="1:7" ht="15">
      <c r="A33" s="35">
        <v>28</v>
      </c>
      <c r="B33" s="21">
        <v>55</v>
      </c>
      <c r="C33" s="32" t="s">
        <v>153</v>
      </c>
      <c r="D33" s="5" t="s">
        <v>99</v>
      </c>
      <c r="E33" s="6">
        <v>0.029768518518518517</v>
      </c>
      <c r="F33" s="17">
        <f t="shared" si="0"/>
        <v>0.007557870370370368</v>
      </c>
      <c r="G33" s="2"/>
    </row>
    <row r="34" spans="1:7" ht="15">
      <c r="A34" s="35">
        <v>29</v>
      </c>
      <c r="B34" s="19">
        <v>36</v>
      </c>
      <c r="C34" s="32" t="s">
        <v>108</v>
      </c>
      <c r="D34" s="5" t="s">
        <v>109</v>
      </c>
      <c r="E34" s="6">
        <v>0.029942129629629628</v>
      </c>
      <c r="F34" s="17">
        <f t="shared" si="0"/>
        <v>0.007731481481481478</v>
      </c>
      <c r="G34" s="2"/>
    </row>
    <row r="35" spans="1:7" ht="15">
      <c r="A35" s="35">
        <v>30</v>
      </c>
      <c r="B35" s="21">
        <v>52</v>
      </c>
      <c r="C35" s="32" t="s">
        <v>148</v>
      </c>
      <c r="D35" s="5" t="s">
        <v>149</v>
      </c>
      <c r="E35" s="6">
        <v>0.03005787037037037</v>
      </c>
      <c r="F35" s="17">
        <f t="shared" si="0"/>
        <v>0.00784722222222222</v>
      </c>
      <c r="G35" s="2"/>
    </row>
    <row r="36" spans="1:7" ht="15">
      <c r="A36" s="35">
        <v>31</v>
      </c>
      <c r="B36" s="19">
        <v>26</v>
      </c>
      <c r="C36" s="32" t="s">
        <v>69</v>
      </c>
      <c r="D36" s="5" t="s">
        <v>166</v>
      </c>
      <c r="E36" s="6">
        <v>0.03023148148148148</v>
      </c>
      <c r="F36" s="17">
        <f t="shared" si="0"/>
        <v>0.008020833333333331</v>
      </c>
      <c r="G36" s="2"/>
    </row>
    <row r="37" spans="1:7" ht="15">
      <c r="A37" s="35">
        <v>32</v>
      </c>
      <c r="B37" s="21">
        <v>44</v>
      </c>
      <c r="C37" s="32" t="s">
        <v>119</v>
      </c>
      <c r="D37" s="5" t="s">
        <v>120</v>
      </c>
      <c r="E37" s="6">
        <v>0.030671296296296294</v>
      </c>
      <c r="F37" s="17">
        <f t="shared" si="0"/>
        <v>0.008460648148148144</v>
      </c>
      <c r="G37" s="2"/>
    </row>
    <row r="38" spans="1:7" ht="15">
      <c r="A38" s="35">
        <v>33</v>
      </c>
      <c r="B38" s="19">
        <v>62</v>
      </c>
      <c r="C38" s="32" t="s">
        <v>164</v>
      </c>
      <c r="D38" s="5" t="s">
        <v>165</v>
      </c>
      <c r="E38" s="6">
        <v>0.030949074074074077</v>
      </c>
      <c r="F38" s="17">
        <f t="shared" si="0"/>
        <v>0.008738425925925927</v>
      </c>
      <c r="G38" s="2"/>
    </row>
    <row r="39" spans="1:7" ht="15">
      <c r="A39" s="35">
        <v>34</v>
      </c>
      <c r="B39" s="21">
        <v>10</v>
      </c>
      <c r="C39" s="32" t="s">
        <v>41</v>
      </c>
      <c r="D39" s="5" t="s">
        <v>42</v>
      </c>
      <c r="E39" s="6">
        <v>0.031226851851851853</v>
      </c>
      <c r="F39" s="17">
        <f t="shared" si="0"/>
        <v>0.009016203703703703</v>
      </c>
      <c r="G39" s="2"/>
    </row>
    <row r="40" spans="1:7" ht="15">
      <c r="A40" s="35">
        <v>35</v>
      </c>
      <c r="B40" s="19">
        <v>57</v>
      </c>
      <c r="C40" s="32" t="s">
        <v>155</v>
      </c>
      <c r="D40" s="5" t="s">
        <v>42</v>
      </c>
      <c r="E40" s="6">
        <v>0.031782407407407405</v>
      </c>
      <c r="F40" s="17">
        <f t="shared" si="0"/>
        <v>0.009571759259259256</v>
      </c>
      <c r="G40" s="2"/>
    </row>
    <row r="41" spans="1:7" ht="15">
      <c r="A41" s="35">
        <v>36</v>
      </c>
      <c r="B41" s="21">
        <v>59</v>
      </c>
      <c r="C41" s="32" t="s">
        <v>157</v>
      </c>
      <c r="D41" s="5" t="s">
        <v>51</v>
      </c>
      <c r="E41" s="6">
        <v>0.031828703703703706</v>
      </c>
      <c r="F41" s="17">
        <f t="shared" si="0"/>
        <v>0.009618055555555557</v>
      </c>
      <c r="G41" s="2"/>
    </row>
    <row r="42" spans="1:7" ht="15">
      <c r="A42" s="35">
        <v>37</v>
      </c>
      <c r="B42" s="19">
        <v>25</v>
      </c>
      <c r="C42" s="32" t="s">
        <v>68</v>
      </c>
      <c r="D42" s="5" t="s">
        <v>54</v>
      </c>
      <c r="E42" s="6">
        <v>0.03186342592592593</v>
      </c>
      <c r="F42" s="17">
        <f t="shared" si="0"/>
        <v>0.009652777777777777</v>
      </c>
      <c r="G42" s="2"/>
    </row>
    <row r="43" spans="1:7" ht="15">
      <c r="A43" s="35">
        <v>38</v>
      </c>
      <c r="B43" s="21">
        <v>33</v>
      </c>
      <c r="C43" s="32" t="s">
        <v>102</v>
      </c>
      <c r="D43" s="5" t="s">
        <v>103</v>
      </c>
      <c r="E43" s="6">
        <v>0.03194444444444445</v>
      </c>
      <c r="F43" s="17">
        <f t="shared" si="0"/>
        <v>0.0097337962962963</v>
      </c>
      <c r="G43" s="2"/>
    </row>
    <row r="44" spans="1:7" ht="15">
      <c r="A44" s="35">
        <v>39</v>
      </c>
      <c r="B44" s="19">
        <v>39</v>
      </c>
      <c r="C44" s="32" t="s">
        <v>112</v>
      </c>
      <c r="D44" s="5" t="s">
        <v>27</v>
      </c>
      <c r="E44" s="6">
        <v>0.032060185185185185</v>
      </c>
      <c r="F44" s="17">
        <f t="shared" si="0"/>
        <v>0.009849537037037035</v>
      </c>
      <c r="G44" s="2"/>
    </row>
    <row r="45" spans="1:7" ht="15">
      <c r="A45" s="35">
        <v>40</v>
      </c>
      <c r="B45" s="21">
        <v>47</v>
      </c>
      <c r="C45" s="32" t="s">
        <v>125</v>
      </c>
      <c r="D45" s="5" t="s">
        <v>126</v>
      </c>
      <c r="E45" s="6">
        <v>0.03262731481481482</v>
      </c>
      <c r="F45" s="17">
        <f t="shared" si="0"/>
        <v>0.010416666666666668</v>
      </c>
      <c r="G45" s="2"/>
    </row>
    <row r="46" spans="1:7" ht="15">
      <c r="A46" s="35">
        <v>41</v>
      </c>
      <c r="B46" s="19">
        <v>40</v>
      </c>
      <c r="C46" s="32" t="s">
        <v>113</v>
      </c>
      <c r="D46" s="5" t="s">
        <v>114</v>
      </c>
      <c r="E46" s="6">
        <v>0.03332175925925926</v>
      </c>
      <c r="F46" s="17">
        <f t="shared" si="0"/>
        <v>0.01111111111111111</v>
      </c>
      <c r="G46" s="2"/>
    </row>
    <row r="47" spans="1:7" ht="15">
      <c r="A47" s="35">
        <v>42</v>
      </c>
      <c r="B47" s="21">
        <v>56</v>
      </c>
      <c r="C47" s="32" t="s">
        <v>154</v>
      </c>
      <c r="D47" s="5" t="s">
        <v>42</v>
      </c>
      <c r="E47" s="6">
        <v>0.033344907407407406</v>
      </c>
      <c r="F47" s="17">
        <f t="shared" si="0"/>
        <v>0.011134259259259257</v>
      </c>
      <c r="G47" s="2"/>
    </row>
    <row r="48" spans="1:7" ht="15">
      <c r="A48" s="35">
        <v>43</v>
      </c>
      <c r="B48" s="19">
        <v>49</v>
      </c>
      <c r="C48" s="32" t="s">
        <v>128</v>
      </c>
      <c r="D48" s="5" t="s">
        <v>129</v>
      </c>
      <c r="E48" s="6">
        <v>0.03575231481481481</v>
      </c>
      <c r="F48" s="17">
        <f t="shared" si="0"/>
        <v>0.013541666666666664</v>
      </c>
      <c r="G48" s="2"/>
    </row>
    <row r="49" spans="1:7" ht="15">
      <c r="A49" s="21">
        <v>44</v>
      </c>
      <c r="B49" s="21">
        <v>34</v>
      </c>
      <c r="C49" s="32" t="s">
        <v>104</v>
      </c>
      <c r="D49" s="5" t="s">
        <v>105</v>
      </c>
      <c r="E49" s="6">
        <v>0.03606481481481481</v>
      </c>
      <c r="F49" s="17">
        <f t="shared" si="0"/>
        <v>0.013854166666666664</v>
      </c>
      <c r="G49" s="2"/>
    </row>
    <row r="50" spans="1:7" ht="15">
      <c r="A50" s="19">
        <v>45</v>
      </c>
      <c r="B50" s="19">
        <v>60</v>
      </c>
      <c r="C50" s="32" t="s">
        <v>158</v>
      </c>
      <c r="D50" s="5" t="s">
        <v>58</v>
      </c>
      <c r="E50" s="6">
        <v>0.03685185185185185</v>
      </c>
      <c r="F50" s="17">
        <f t="shared" si="0"/>
        <v>0.014641203703703701</v>
      </c>
      <c r="G50" s="2"/>
    </row>
    <row r="51" spans="1:7" ht="15">
      <c r="A51" s="19">
        <v>46</v>
      </c>
      <c r="B51" s="21">
        <v>19</v>
      </c>
      <c r="C51" s="32" t="s">
        <v>57</v>
      </c>
      <c r="D51" s="5" t="s">
        <v>58</v>
      </c>
      <c r="E51" s="6">
        <v>0.03756944444444445</v>
      </c>
      <c r="F51" s="17">
        <f t="shared" si="0"/>
        <v>0.015358796296296297</v>
      </c>
      <c r="G51" s="2"/>
    </row>
    <row r="52" spans="1:7" ht="15">
      <c r="A52" s="19">
        <v>47</v>
      </c>
      <c r="B52" s="19">
        <v>32</v>
      </c>
      <c r="C52" s="32" t="s">
        <v>101</v>
      </c>
      <c r="D52" s="5" t="s">
        <v>58</v>
      </c>
      <c r="E52" s="6">
        <v>0.03767361111111111</v>
      </c>
      <c r="F52" s="17">
        <f t="shared" si="0"/>
        <v>0.01546296296296296</v>
      </c>
      <c r="G52" s="2"/>
    </row>
    <row r="53" spans="1:7" ht="15">
      <c r="A53" s="19">
        <v>48</v>
      </c>
      <c r="B53" s="21">
        <v>58</v>
      </c>
      <c r="C53" s="32" t="s">
        <v>156</v>
      </c>
      <c r="D53" s="5" t="s">
        <v>40</v>
      </c>
      <c r="E53" s="6">
        <v>0.03836805555555555</v>
      </c>
      <c r="F53" s="17">
        <f t="shared" si="0"/>
        <v>0.0161574074074074</v>
      </c>
      <c r="G53" s="2"/>
    </row>
    <row r="54" spans="1:7" ht="15">
      <c r="A54" s="19">
        <v>49</v>
      </c>
      <c r="B54" s="19">
        <v>46</v>
      </c>
      <c r="C54" s="32" t="s">
        <v>123</v>
      </c>
      <c r="D54" s="5" t="s">
        <v>124</v>
      </c>
      <c r="E54" s="6">
        <v>0.03875</v>
      </c>
      <c r="F54" s="17">
        <f t="shared" si="0"/>
        <v>0.01653935185185185</v>
      </c>
      <c r="G54" s="2"/>
    </row>
    <row r="55" spans="1:7" ht="15">
      <c r="A55" s="19">
        <v>50</v>
      </c>
      <c r="B55" s="21">
        <v>61</v>
      </c>
      <c r="C55" s="32" t="s">
        <v>162</v>
      </c>
      <c r="D55" s="5" t="s">
        <v>163</v>
      </c>
      <c r="E55" s="6">
        <v>0.03891203703703704</v>
      </c>
      <c r="F55" s="17">
        <f t="shared" si="0"/>
        <v>0.016701388888888887</v>
      </c>
      <c r="G55" s="2"/>
    </row>
    <row r="56" spans="1:7" ht="15">
      <c r="A56" s="19">
        <v>51</v>
      </c>
      <c r="B56" s="19">
        <v>48</v>
      </c>
      <c r="C56" s="32" t="s">
        <v>127</v>
      </c>
      <c r="D56" s="5" t="s">
        <v>51</v>
      </c>
      <c r="E56" s="6">
        <v>0.04128472222222222</v>
      </c>
      <c r="F56" s="17">
        <f t="shared" si="0"/>
        <v>0.019074074074074073</v>
      </c>
      <c r="G56" s="2"/>
    </row>
    <row r="57" spans="1:7" ht="15">
      <c r="A57" s="19"/>
      <c r="B57" s="51">
        <v>53</v>
      </c>
      <c r="C57" s="52" t="s">
        <v>150</v>
      </c>
      <c r="D57" s="53" t="s">
        <v>151</v>
      </c>
      <c r="E57" s="54"/>
      <c r="F57" s="17" t="s">
        <v>167</v>
      </c>
      <c r="G57" s="2"/>
    </row>
  </sheetData>
  <printOptions/>
  <pageMargins left="0.5905511811023623" right="0.5905511811023623" top="0.9055118110236221" bottom="0.7086614173228347" header="0.3937007874015748" footer="0.7480314960629921"/>
  <pageSetup horizontalDpi="300" verticalDpi="300" orientation="portrait" paperSize="9" r:id="rId1"/>
  <headerFooter alignWithMargins="0">
    <oddHeader>&amp;LŠPORTNO DRUŠTVO
BELA PEČ
Podblica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Peternel</dc:creator>
  <cp:keywords/>
  <dc:description/>
  <cp:lastModifiedBy>Tone PETERNELJ</cp:lastModifiedBy>
  <cp:lastPrinted>2003-06-09T06:47:38Z</cp:lastPrinted>
  <dcterms:created xsi:type="dcterms:W3CDTF">1999-05-31T16:09:14Z</dcterms:created>
  <dcterms:modified xsi:type="dcterms:W3CDTF">2003-06-20T06:22:08Z</dcterms:modified>
  <cp:category/>
  <cp:version/>
  <cp:contentType/>
  <cp:contentStatus/>
</cp:coreProperties>
</file>